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8475"/>
  </bookViews>
  <sheets>
    <sheet name="Hárok1" sheetId="1" r:id="rId1"/>
  </sheets>
  <calcPr calcId="125725"/>
</workbook>
</file>

<file path=xl/calcChain.xml><?xml version="1.0" encoding="utf-8"?>
<calcChain xmlns="http://schemas.openxmlformats.org/spreadsheetml/2006/main">
  <c r="N124" i="1"/>
  <c r="N112"/>
  <c r="N100"/>
  <c r="N88"/>
  <c r="N76"/>
  <c r="N64"/>
  <c r="N52"/>
  <c r="N40"/>
  <c r="N28"/>
  <c r="N16"/>
  <c r="G124"/>
  <c r="G112"/>
  <c r="G100"/>
  <c r="G76"/>
  <c r="G88"/>
  <c r="G64"/>
  <c r="G52"/>
  <c r="G40"/>
  <c r="G28"/>
  <c r="G16"/>
  <c r="D129"/>
  <c r="D128"/>
  <c r="D130"/>
  <c r="D131"/>
  <c r="D132"/>
</calcChain>
</file>

<file path=xl/sharedStrings.xml><?xml version="1.0" encoding="utf-8"?>
<sst xmlns="http://schemas.openxmlformats.org/spreadsheetml/2006/main" count="215" uniqueCount="120">
  <si>
    <t>Maximálny počet bodov:</t>
  </si>
  <si>
    <t>Dosiahnutý počet bodov:</t>
  </si>
  <si>
    <t>% úspešnosti:</t>
  </si>
  <si>
    <t>Známka:</t>
  </si>
  <si>
    <t>1. Čo vyplýva z ukážky č. 1?</t>
  </si>
  <si>
    <t>A</t>
  </si>
  <si>
    <t>B</t>
  </si>
  <si>
    <t>C</t>
  </si>
  <si>
    <t>D</t>
  </si>
  <si>
    <t xml:space="preserve">Vpravo i vľavo neprívetivý les číhal v tme a v ňom si žili nepreniknuteľné tajomstvá noci, ktoré ešte nik nevidel. Vietor, zadretý v korunách, išiel ťažko vpred, stenal pritom ako starec a dva stromy obďaleč, opreté              o seba, úzkostlivo vŕzgali. A nikde rozhľadu. Les, zomknutý tmou, tvoril osobitný začarovaný svet, v ktorom páchlo ihličie, vodou nabrznuté drevo a zhnité pne.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</si>
  <si>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 Prvá veta z ukážky č. 1 je podľa zloženia:</t>
  </si>
  <si>
    <t>Odpoveď:</t>
  </si>
  <si>
    <t xml:space="preserve">  Ukážka je písaná náučným štýlom, využíva výkladový postup.</t>
  </si>
  <si>
    <t xml:space="preserve">  Ukážka je písaná umeleckým štýlom, využíva rozprávací postup.</t>
  </si>
  <si>
    <t xml:space="preserve">  Ukážka je písaná umeleckým štýlom, využíva opisný postup.</t>
  </si>
  <si>
    <t xml:space="preserve">  Ukážka je písan publicistickým štýlom, využíva informačný postup.</t>
  </si>
  <si>
    <t xml:space="preserve">  zložené súvetie so schémou HV1 + HV2 + HV3</t>
  </si>
  <si>
    <t xml:space="preserve">  zložené súvetie so schémou HV1 + HV2 + VV1</t>
  </si>
  <si>
    <t xml:space="preserve">  jednoduché súvetie so schémou HV1 + VV1</t>
  </si>
  <si>
    <t xml:space="preserve">  jednoduché súvetie so schémou HV1 + HV2</t>
  </si>
  <si>
    <t>3. V ktorej z možností sú všetky slová správne rozdelené na slabiky?</t>
  </si>
  <si>
    <t xml:space="preserve">  ta-jom-stvá, vŕ-zga-li, roz-hľad, ne-pre-nik-nu-teľ-né</t>
  </si>
  <si>
    <t xml:space="preserve">  ta-joms-tvá, vŕz-ga-li, roz-hľad, ne-pre-ni-knu-teľ-né</t>
  </si>
  <si>
    <t xml:space="preserve">  ta-jom-stvá, vŕ-zga-li, ro-zhľad, nep-re-ni-knu-teľ-né</t>
  </si>
  <si>
    <t xml:space="preserve">  ta-jom-stvá, vŕ-zga-li, ro-zhľad, nep-re-nik-nu-teľ-né</t>
  </si>
  <si>
    <t>4. Slovo   n e p r e n i k n u t e ľ n é   obsahuje:</t>
  </si>
  <si>
    <t xml:space="preserve">  6 tvrdých spoluhlások, 1 mäkkú spoluhlásku, 2 obojaké spoluhlásky</t>
  </si>
  <si>
    <t xml:space="preserve">  3 tvrdé spoluhlásky, 4 mäkké spoluhlásky, 2 obojaké spoluhlásky</t>
  </si>
  <si>
    <t xml:space="preserve">  3 obojaké spoluhlásky, 1 tvrdú spoluhlásku, 5 mäkkých spoluhlások</t>
  </si>
  <si>
    <t xml:space="preserve">  4 tvrdé spoluhlásky, 1 obojakú spoluhlásku, 4 mäkké spoluhlásky</t>
  </si>
  <si>
    <t>5. Vyber možnosť, v ktorej sú slová s rovnakým skloňovacím vzorom:</t>
  </si>
  <si>
    <t xml:space="preserve">  les, vietor, stromy, starec</t>
  </si>
  <si>
    <t xml:space="preserve">  tajomstvá, ihličie, drevo, pne</t>
  </si>
  <si>
    <t xml:space="preserve">  tmou, noci, starec, v korunách</t>
  </si>
  <si>
    <t xml:space="preserve">  les, vietor, stromy, svet</t>
  </si>
  <si>
    <t>6. Zámeno   s e b a   v ukážke č. 1 je:</t>
  </si>
  <si>
    <t xml:space="preserve">  osobné základné</t>
  </si>
  <si>
    <t xml:space="preserve">  osobné privlastňovacie</t>
  </si>
  <si>
    <t xml:space="preserve">  zvratné základné</t>
  </si>
  <si>
    <t xml:space="preserve">  zvratné privlastňovacie</t>
  </si>
  <si>
    <t>7. Označ, ktoré tvrdenie o druhej vete ukážky č. 1 nie je pravdivé.</t>
  </si>
  <si>
    <t xml:space="preserve">  Vo vete je 5 prísloviek.</t>
  </si>
  <si>
    <t xml:space="preserve">  Vo vete sú 2 spojky.</t>
  </si>
  <si>
    <t xml:space="preserve">  Schéma vety podľa zloženia je HV1 + HV2 + HV3.</t>
  </si>
  <si>
    <t xml:space="preserve">  Vo vete sa nachádzajú 2 prístavky.</t>
  </si>
  <si>
    <t>8. Slovné spojenie z ukážky č.1  s t e n a l  p r i t o m  a k o  s t a r e c   je:</t>
  </si>
  <si>
    <t xml:space="preserve">  personifikáciou</t>
  </si>
  <si>
    <t xml:space="preserve">  frazeologizmom</t>
  </si>
  <si>
    <t xml:space="preserve">  prirovnaním</t>
  </si>
  <si>
    <t xml:space="preserve">  metaforou</t>
  </si>
  <si>
    <r>
      <t xml:space="preserve">9. Vo vete z ukážky č. 1  </t>
    </r>
    <r>
      <rPr>
        <sz val="12"/>
        <rFont val="Comic Sans MS"/>
        <family val="4"/>
        <charset val="238"/>
      </rPr>
      <t>"A nikde rozhľadu."</t>
    </r>
    <r>
      <rPr>
        <b/>
        <sz val="12"/>
        <rFont val="Comic Sans MS"/>
        <family val="4"/>
        <charset val="238"/>
      </rPr>
      <t xml:space="preserve"> je slovo A:</t>
    </r>
  </si>
  <si>
    <t xml:space="preserve">  spojkou</t>
  </si>
  <si>
    <t xml:space="preserve">  časticou</t>
  </si>
  <si>
    <t xml:space="preserve">  citoslovcom</t>
  </si>
  <si>
    <t xml:space="preserve">  iným slovným druhom</t>
  </si>
  <si>
    <t>10. V ktorej z možností sú všetky slová trpným príčastím?</t>
  </si>
  <si>
    <t xml:space="preserve">  osobitný, zadretý, nepreniknuteľné, neprívetivý</t>
  </si>
  <si>
    <t xml:space="preserve">  zhnité, začarované, zadretý, opreté</t>
  </si>
  <si>
    <t xml:space="preserve">  zomknutý, nabrznuté, osobitný, neprívetivý</t>
  </si>
  <si>
    <t xml:space="preserve">  začarované, osobitný, nabrznuté, nepreniknuteľné</t>
  </si>
  <si>
    <t>Dosiahnutý počet bodov 1. ukážka:</t>
  </si>
  <si>
    <t>Dosiahnutý počet bodov 2. ukážka:</t>
  </si>
  <si>
    <r>
      <rPr>
        <sz val="10"/>
        <color indexed="58"/>
        <rFont val="Comic Sans MS"/>
        <family val="4"/>
        <charset val="238"/>
      </rPr>
      <t>(Milo Urban: Za vyšným mlynom)</t>
    </r>
    <r>
      <rPr>
        <b/>
        <sz val="11"/>
        <color indexed="58"/>
        <rFont val="Comic Sans MS"/>
        <family val="4"/>
        <charset val="238"/>
      </rPr>
      <t xml:space="preserve">    </t>
    </r>
    <r>
      <rPr>
        <sz val="11"/>
        <color indexed="58"/>
        <rFont val="Comic Sans MS"/>
        <family val="4"/>
        <charset val="238"/>
      </rPr>
      <t xml:space="preserve">POZNÁMKA: </t>
    </r>
    <r>
      <rPr>
        <b/>
        <sz val="11"/>
        <color indexed="58"/>
        <rFont val="Comic Sans MS"/>
        <family val="4"/>
        <charset val="238"/>
      </rPr>
      <t>nabrznuté - vo význame naliate, naplnené</t>
    </r>
  </si>
  <si>
    <r>
      <t xml:space="preserve">  </t>
    </r>
    <r>
      <rPr>
        <sz val="11"/>
        <color indexed="43"/>
        <rFont val="Comic Sans MS"/>
        <family val="4"/>
        <charset val="238"/>
      </rPr>
      <t>(Jaroslav Rezník: Pieseň o vlasti)</t>
    </r>
    <r>
      <rPr>
        <b/>
        <sz val="16"/>
        <color indexed="43"/>
        <rFont val="Comic Sans MS"/>
        <family val="4"/>
        <charset val="238"/>
      </rPr>
      <t xml:space="preserve">                                                             </t>
    </r>
  </si>
  <si>
    <r>
      <rPr>
        <b/>
        <sz val="14"/>
        <color indexed="43"/>
        <rFont val="Comic Sans MS"/>
        <family val="4"/>
        <charset val="238"/>
      </rPr>
      <t xml:space="preserve">Ukážka č. 1  </t>
    </r>
    <r>
      <rPr>
        <b/>
        <sz val="16"/>
        <color indexed="43"/>
        <rFont val="Comic Sans MS"/>
        <family val="4"/>
        <charset val="238"/>
      </rPr>
      <t xml:space="preserve">                        </t>
    </r>
    <r>
      <rPr>
        <sz val="10"/>
        <color indexed="43"/>
        <rFont val="Comic Sans MS"/>
        <family val="4"/>
        <charset val="238"/>
      </rPr>
      <t>Autorka testu: Mgr. Mária Korčáková</t>
    </r>
    <r>
      <rPr>
        <b/>
        <sz val="16"/>
        <color indexed="43"/>
        <rFont val="Comic Sans MS"/>
        <family val="4"/>
        <charset val="238"/>
      </rPr>
      <t xml:space="preserve">                                                </t>
    </r>
  </si>
  <si>
    <r>
      <t xml:space="preserve">  </t>
    </r>
    <r>
      <rPr>
        <b/>
        <sz val="14"/>
        <color indexed="43"/>
        <rFont val="Comic Sans MS"/>
        <family val="4"/>
        <charset val="238"/>
      </rPr>
      <t>Ukážka č. 2</t>
    </r>
    <r>
      <rPr>
        <b/>
        <sz val="16"/>
        <color indexed="43"/>
        <rFont val="Comic Sans MS"/>
        <family val="4"/>
        <charset val="238"/>
      </rPr>
      <t xml:space="preserve">         Pieseň o vlasti                                                                   </t>
    </r>
  </si>
  <si>
    <t>11. Vyber pravdivé tvrdenie o ukážke č. 2</t>
  </si>
  <si>
    <t xml:space="preserve">  Báseň je lyricko-epická, uplatňuje sa v nej sylabický veršový systém.</t>
  </si>
  <si>
    <t xml:space="preserve">  Báseň je epická, neuplatňuje sa v nej sylabický veršový systém.</t>
  </si>
  <si>
    <t xml:space="preserve">  Báseň je lyrická, uplatňuje sa v nej sylabický veršový systém.</t>
  </si>
  <si>
    <t xml:space="preserve">  Báseň je lyrická, neuplatňuje sa v nej sylabický veršový systém.</t>
  </si>
  <si>
    <t>12. Vyber pravdivé riešenie.</t>
  </si>
  <si>
    <t xml:space="preserve">  Vo všetkých strofách použil básnik združený rým.</t>
  </si>
  <si>
    <t xml:space="preserve">  Vo všetkých strofách použil básnik striedavý rým.</t>
  </si>
  <si>
    <t xml:space="preserve">  Vo všetkých strofách použil básnik obkročný rým.</t>
  </si>
  <si>
    <t xml:space="preserve">  V básni sa strieda združený rým so striedavým rýmom.</t>
  </si>
  <si>
    <t>13. V štvrtej strofe v poslednom verši sa nachádza:</t>
  </si>
  <si>
    <t xml:space="preserve">  anafora</t>
  </si>
  <si>
    <t xml:space="preserve">  protiklad</t>
  </si>
  <si>
    <t xml:space="preserve">  epizeuxa</t>
  </si>
  <si>
    <t xml:space="preserve">  symbol</t>
  </si>
  <si>
    <t>14. V básni sú podčiarknuté umelecké prostriedky v poradí:</t>
  </si>
  <si>
    <t xml:space="preserve">  metafora, eufemizmus, symbol</t>
  </si>
  <si>
    <t xml:space="preserve">  personifikácia, eufemizmus, symbol</t>
  </si>
  <si>
    <t xml:space="preserve">  personifikácia, eufemizmus, epiteton</t>
  </si>
  <si>
    <t xml:space="preserve">  metafora, eufemizmus, epiteton</t>
  </si>
  <si>
    <t>15. Z obsahu básne nevyplýva:</t>
  </si>
  <si>
    <t xml:space="preserve">  je potrebné uctiť si pamiatku tých, ktorí odišli do nenávratna</t>
  </si>
  <si>
    <t xml:space="preserve">  tvoja vlasť je tam, kde žili tvoji predkovia</t>
  </si>
  <si>
    <t xml:space="preserve">  tvoja vlasť je krásna a plná života</t>
  </si>
  <si>
    <t xml:space="preserve">  tvoju vlasť budú chrániť tvoji vnuci</t>
  </si>
  <si>
    <r>
      <t xml:space="preserve">16. Pre slovo   </t>
    </r>
    <r>
      <rPr>
        <b/>
        <i/>
        <sz val="12"/>
        <color indexed="9"/>
        <rFont val="Comic Sans MS"/>
        <family val="4"/>
        <charset val="238"/>
      </rPr>
      <t xml:space="preserve">d u ž n i e </t>
    </r>
    <r>
      <rPr>
        <b/>
        <sz val="12"/>
        <color indexed="9"/>
        <rFont val="Comic Sans MS"/>
        <family val="4"/>
        <charset val="238"/>
      </rPr>
      <t xml:space="preserve">  v 3. strofe platí:</t>
    </r>
  </si>
  <si>
    <t xml:space="preserve">  odborné, spisovné</t>
  </si>
  <si>
    <t xml:space="preserve">  hovorové, spisovné</t>
  </si>
  <si>
    <t xml:space="preserve">  básnické, spisovné</t>
  </si>
  <si>
    <t xml:space="preserve">  nárečové, nespisovné</t>
  </si>
  <si>
    <r>
      <t xml:space="preserve">17. Báseň   </t>
    </r>
    <r>
      <rPr>
        <b/>
        <i/>
        <sz val="12"/>
        <color indexed="9"/>
        <rFont val="Comic Sans MS"/>
        <family val="4"/>
        <charset val="238"/>
      </rPr>
      <t>" P i e s e ň   o   v l a s t i "</t>
    </r>
    <r>
      <rPr>
        <b/>
        <sz val="12"/>
        <color indexed="9"/>
        <rFont val="Comic Sans MS"/>
        <family val="4"/>
        <charset val="238"/>
      </rPr>
      <t xml:space="preserve">   patrí svojím obsahom medzi:</t>
    </r>
  </si>
  <si>
    <t xml:space="preserve">  epické básne</t>
  </si>
  <si>
    <t xml:space="preserve">  ľúbostnú lyriku</t>
  </si>
  <si>
    <t xml:space="preserve">  vlastenecké básne</t>
  </si>
  <si>
    <t xml:space="preserve">  prírodnú lyriku</t>
  </si>
  <si>
    <t>18. Vyber riešenie, ktoré platí pre eufemizmus:</t>
  </si>
  <si>
    <t xml:space="preserve">  opakovanie toho istého slova v tom istom verši básne</t>
  </si>
  <si>
    <t xml:space="preserve">  označenie nepríjemnej skutočnosti jemnejším výrazom</t>
  </si>
  <si>
    <t xml:space="preserve">  nápis na náhrobnom kameni</t>
  </si>
  <si>
    <t xml:space="preserve">  stručný výrok, ktorý obsahuje vtipnú myšlienku</t>
  </si>
  <si>
    <t>19. Vyber riešenie, v ktorom slová tvoria synonymá:</t>
  </si>
  <si>
    <t xml:space="preserve">  neubúda, nepribúda</t>
  </si>
  <si>
    <t xml:space="preserve">  tiché, hlučné</t>
  </si>
  <si>
    <t xml:space="preserve">  domovina, vlasť</t>
  </si>
  <si>
    <t xml:space="preserve">  zem, domovina</t>
  </si>
  <si>
    <t>20. Vyber riešenie, kde sa nachádzajú len štylisticky príznakové slová:</t>
  </si>
  <si>
    <t xml:space="preserve">  vinič, dužnie, striedka, dedo</t>
  </si>
  <si>
    <t xml:space="preserve">  zvery, tiché, tvoja, kde</t>
  </si>
  <si>
    <t xml:space="preserve">  čerstvou, horou, zeme, nikdy</t>
  </si>
  <si>
    <t xml:space="preserve">  v stopách, chodil, rásť, chlieb</t>
  </si>
  <si>
    <t>1.</t>
  </si>
  <si>
    <r>
      <t xml:space="preserve">Kde horou tečie potok čistý                     3. Kde </t>
    </r>
    <r>
      <rPr>
        <u/>
        <sz val="12"/>
        <color indexed="9"/>
        <rFont val="Comic Sans MS"/>
        <family val="4"/>
        <charset val="238"/>
      </rPr>
      <t>zem raz tvojím hrobom vzklíči</t>
    </r>
    <r>
      <rPr>
        <sz val="12"/>
        <color indexed="9"/>
        <rFont val="Comic Sans MS"/>
        <family val="4"/>
        <charset val="238"/>
      </rPr>
      <t xml:space="preserve">   a šepká tráve, ako rásť,                               a vnuci prídu vence klásť,               kde </t>
    </r>
    <r>
      <rPr>
        <u/>
        <sz val="12"/>
        <color indexed="9"/>
        <rFont val="Comic Sans MS"/>
        <family val="4"/>
        <charset val="238"/>
      </rPr>
      <t>vietor hladí stromov listy</t>
    </r>
    <r>
      <rPr>
        <sz val="12"/>
        <color indexed="9"/>
        <rFont val="Comic Sans MS"/>
        <family val="4"/>
        <charset val="238"/>
      </rPr>
      <t xml:space="preserve"> -                    kde hrozno dužnie vo viniči -           je tvoj diel zeme, tvoja vlasť.                      je tvoj diel zeme, tvoja vlasť.</t>
    </r>
  </si>
  <si>
    <t>2.</t>
  </si>
  <si>
    <r>
      <t xml:space="preserve">Kde chodil dedo v stopách predkov           4. Kde z piesne nikdy neubúda,             siať zrno, tiché zvery pásť,                         kde kvetmi kvitne každá stráň,          kde chlieb tvoj vonia čerstvou striedkou -    je tvoj diel zeme, </t>
    </r>
    <r>
      <rPr>
        <u/>
        <sz val="12"/>
        <color indexed="9"/>
        <rFont val="Comic Sans MS"/>
        <family val="4"/>
        <charset val="238"/>
      </rPr>
      <t>tvoja hruda</t>
    </r>
    <r>
      <rPr>
        <sz val="12"/>
        <color indexed="9"/>
        <rFont val="Comic Sans MS"/>
        <family val="4"/>
        <charset val="238"/>
      </rPr>
      <t xml:space="preserve"> -        je tvoj diel zeme, tvoja vlasť.                       tak si ju chráň, tak si ju chráň!</t>
    </r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</si>
</sst>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charset val="238"/>
      <scheme val="minor"/>
    </font>
    <font>
      <b/>
      <sz val="16"/>
      <name val="Comic Sans MS"/>
      <family val="4"/>
      <charset val="238"/>
    </font>
    <font>
      <sz val="28"/>
      <name val="Calibri"/>
      <family val="2"/>
      <charset val="238"/>
    </font>
    <font>
      <sz val="22"/>
      <name val="Comic Sans MS"/>
      <family val="4"/>
      <charset val="238"/>
    </font>
    <font>
      <b/>
      <sz val="28"/>
      <name val="Comic Sans MS"/>
      <family val="4"/>
      <charset val="238"/>
    </font>
    <font>
      <b/>
      <sz val="28"/>
      <name val="Calibri"/>
      <family val="2"/>
      <charset val="238"/>
    </font>
    <font>
      <b/>
      <sz val="14"/>
      <name val="Comic Sans MS"/>
      <family val="4"/>
      <charset val="238"/>
    </font>
    <font>
      <b/>
      <sz val="12"/>
      <name val="Comic Sans MS"/>
      <family val="4"/>
      <charset val="238"/>
    </font>
    <font>
      <sz val="14"/>
      <name val="Comic Sans MS"/>
      <family val="4"/>
      <charset val="238"/>
    </font>
    <font>
      <sz val="12"/>
      <name val="Comic Sans MS"/>
      <family val="4"/>
      <charset val="238"/>
    </font>
    <font>
      <b/>
      <sz val="20"/>
      <name val="Comic Sans MS"/>
      <family val="4"/>
      <charset val="238"/>
    </font>
    <font>
      <sz val="20"/>
      <name val="Comic Sans MS"/>
      <family val="4"/>
      <charset val="238"/>
    </font>
    <font>
      <sz val="16"/>
      <name val="Comic Sans MS"/>
      <family val="4"/>
      <charset val="238"/>
    </font>
    <font>
      <b/>
      <sz val="16"/>
      <color indexed="43"/>
      <name val="Comic Sans MS"/>
      <family val="4"/>
      <charset val="238"/>
    </font>
    <font>
      <sz val="10"/>
      <color indexed="43"/>
      <name val="Comic Sans MS"/>
      <family val="4"/>
      <charset val="238"/>
    </font>
    <font>
      <sz val="11"/>
      <color indexed="43"/>
      <name val="Comic Sans MS"/>
      <family val="4"/>
      <charset val="238"/>
    </font>
    <font>
      <sz val="12"/>
      <name val="Calibri"/>
      <family val="2"/>
      <charset val="238"/>
    </font>
    <font>
      <b/>
      <sz val="11"/>
      <color indexed="58"/>
      <name val="Comic Sans MS"/>
      <family val="4"/>
      <charset val="238"/>
    </font>
    <font>
      <sz val="10"/>
      <color indexed="58"/>
      <name val="Comic Sans MS"/>
      <family val="4"/>
      <charset val="238"/>
    </font>
    <font>
      <sz val="11"/>
      <color indexed="58"/>
      <name val="Comic Sans MS"/>
      <family val="4"/>
      <charset val="238"/>
    </font>
    <font>
      <b/>
      <sz val="14"/>
      <color indexed="43"/>
      <name val="Comic Sans MS"/>
      <family val="4"/>
      <charset val="238"/>
    </font>
    <font>
      <b/>
      <sz val="12"/>
      <color indexed="9"/>
      <name val="Comic Sans MS"/>
      <family val="4"/>
      <charset val="238"/>
    </font>
    <font>
      <b/>
      <i/>
      <sz val="12"/>
      <color indexed="9"/>
      <name val="Comic Sans MS"/>
      <family val="4"/>
      <charset val="238"/>
    </font>
    <font>
      <b/>
      <sz val="10"/>
      <name val="Comic Sans MS"/>
      <family val="4"/>
      <charset val="238"/>
    </font>
    <font>
      <u/>
      <sz val="12"/>
      <color indexed="9"/>
      <name val="Comic Sans MS"/>
      <family val="4"/>
      <charset val="238"/>
    </font>
    <font>
      <sz val="12"/>
      <color indexed="9"/>
      <name val="Comic Sans MS"/>
      <family val="4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omic Sans MS"/>
      <family val="4"/>
      <charset val="238"/>
    </font>
    <font>
      <b/>
      <sz val="20"/>
      <color theme="0"/>
      <name val="Comic Sans MS"/>
      <family val="4"/>
      <charset val="238"/>
    </font>
    <font>
      <sz val="12"/>
      <color theme="0"/>
      <name val="Comic Sans MS"/>
      <family val="4"/>
      <charset val="238"/>
    </font>
    <font>
      <sz val="11"/>
      <color theme="0"/>
      <name val="Comic Sans MS"/>
      <family val="4"/>
      <charset val="238"/>
    </font>
    <font>
      <sz val="14"/>
      <color theme="0"/>
      <name val="Comic Sans MS"/>
      <family val="4"/>
      <charset val="238"/>
    </font>
    <font>
      <b/>
      <sz val="12"/>
      <color theme="0"/>
      <name val="Comic Sans MS"/>
      <family val="4"/>
      <charset val="238"/>
    </font>
    <font>
      <b/>
      <sz val="11"/>
      <color rgb="FF003300"/>
      <name val="Comic Sans MS"/>
      <family val="4"/>
      <charset val="238"/>
    </font>
    <font>
      <b/>
      <sz val="16"/>
      <color rgb="FFFFFF99"/>
      <name val="Comic Sans MS"/>
      <family val="4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gradientFill degree="90">
        <stop position="0">
          <color rgb="FFFFC000"/>
        </stop>
        <stop position="0.5">
          <color theme="9" tint="-0.25098422193060094"/>
        </stop>
        <stop position="1">
          <color rgb="FFFFC000"/>
        </stop>
      </gradientFill>
    </fill>
    <fill>
      <patternFill patternType="solid">
        <fgColor rgb="FFFFC0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9" tint="-0.499984740745262"/>
        <bgColor indexed="64"/>
      </patternFill>
    </fill>
    <fill>
      <gradientFill degree="90">
        <stop position="0">
          <color rgb="FF92D050"/>
        </stop>
        <stop position="0.5">
          <color rgb="FF003300"/>
        </stop>
        <stop position="1">
          <color rgb="FF92D050"/>
        </stop>
      </gradient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6"/>
      </left>
      <right/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/>
      <right style="thin">
        <color indexed="26"/>
      </right>
      <top style="thin">
        <color indexed="26"/>
      </top>
      <bottom style="thin">
        <color indexed="26"/>
      </bottom>
      <diagonal/>
    </border>
    <border>
      <left/>
      <right/>
      <top style="thin">
        <color indexed="26"/>
      </top>
      <bottom style="thin">
        <color indexed="26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6"/>
      </left>
      <right/>
      <top style="thin">
        <color indexed="26"/>
      </top>
      <bottom/>
      <diagonal/>
    </border>
    <border>
      <left/>
      <right style="thin">
        <color indexed="26"/>
      </right>
      <top style="thin">
        <color indexed="26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4C2504"/>
      </left>
      <right style="thick">
        <color theme="9" tint="-0.499984740745262"/>
      </right>
      <top style="thick">
        <color rgb="FF4C2504"/>
      </top>
      <bottom style="thin">
        <color rgb="FF4C2504"/>
      </bottom>
      <diagonal/>
    </border>
    <border>
      <left style="thick">
        <color theme="9" tint="-0.499984740745262"/>
      </left>
      <right/>
      <top style="thick">
        <color rgb="FF4C2504"/>
      </top>
      <bottom style="thin">
        <color rgb="FF4C2504"/>
      </bottom>
      <diagonal/>
    </border>
    <border>
      <left style="thick">
        <color rgb="FF4C2504"/>
      </left>
      <right/>
      <top/>
      <bottom/>
      <diagonal/>
    </border>
    <border>
      <left style="thick">
        <color rgb="FF4C2504"/>
      </left>
      <right style="thick">
        <color rgb="FF4C2504"/>
      </right>
      <top style="thin">
        <color rgb="FF4C2504"/>
      </top>
      <bottom style="thin">
        <color rgb="FF4C2504"/>
      </bottom>
      <diagonal/>
    </border>
    <border>
      <left/>
      <right/>
      <top style="thin">
        <color rgb="FF4C2504"/>
      </top>
      <bottom style="thin">
        <color rgb="FF4C2504"/>
      </bottom>
      <diagonal/>
    </border>
    <border>
      <left style="thick">
        <color rgb="FF4C2504"/>
      </left>
      <right/>
      <top style="thin">
        <color rgb="FF4C2504"/>
      </top>
      <bottom style="thin">
        <color rgb="FF4C2504"/>
      </bottom>
      <diagonal/>
    </border>
    <border>
      <left style="thick">
        <color rgb="FF4C2504"/>
      </left>
      <right style="thick">
        <color rgb="FF4C2504"/>
      </right>
      <top style="thin">
        <color rgb="FF4C2504"/>
      </top>
      <bottom style="thick">
        <color rgb="FF4C2504"/>
      </bottom>
      <diagonal/>
    </border>
    <border>
      <left/>
      <right/>
      <top style="thin">
        <color rgb="FF4C2504"/>
      </top>
      <bottom style="thick">
        <color theme="9" tint="-0.499984740745262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1" xfId="0" applyFont="1" applyBorder="1" applyAlignment="1" applyProtection="1">
      <alignment vertical="top"/>
      <protection hidden="1"/>
    </xf>
    <xf numFmtId="0" fontId="0" fillId="0" borderId="0" xfId="0" applyProtection="1">
      <protection hidden="1"/>
    </xf>
    <xf numFmtId="0" fontId="8" fillId="0" borderId="2" xfId="0" applyFont="1" applyBorder="1" applyAlignment="1" applyProtection="1">
      <alignment vertical="center" wrapText="1"/>
      <protection hidden="1"/>
    </xf>
    <xf numFmtId="0" fontId="9" fillId="0" borderId="3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right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26" fillId="0" borderId="0" xfId="0" applyFont="1" applyProtection="1"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27" fillId="0" borderId="0" xfId="0" applyFont="1" applyProtection="1">
      <protection hidden="1"/>
    </xf>
    <xf numFmtId="0" fontId="11" fillId="0" borderId="5" xfId="0" applyFont="1" applyBorder="1" applyAlignment="1" applyProtection="1">
      <protection hidden="1"/>
    </xf>
    <xf numFmtId="0" fontId="10" fillId="0" borderId="6" xfId="0" applyFont="1" applyBorder="1" applyAlignment="1" applyProtection="1">
      <alignment horizontal="center"/>
      <protection hidden="1"/>
    </xf>
    <xf numFmtId="0" fontId="0" fillId="0" borderId="7" xfId="0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10" fillId="0" borderId="8" xfId="0" applyFont="1" applyBorder="1" applyAlignment="1" applyProtection="1">
      <alignment horizont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left" vertical="center"/>
      <protection hidden="1"/>
    </xf>
    <xf numFmtId="0" fontId="28" fillId="0" borderId="0" xfId="0" applyFont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protection hidden="1"/>
    </xf>
    <xf numFmtId="0" fontId="12" fillId="0" borderId="9" xfId="0" applyFont="1" applyBorder="1" applyAlignment="1" applyProtection="1">
      <alignment horizontal="left"/>
      <protection hidden="1"/>
    </xf>
    <xf numFmtId="0" fontId="8" fillId="3" borderId="23" xfId="0" applyFont="1" applyFill="1" applyBorder="1" applyAlignment="1" applyProtection="1">
      <alignment vertical="center"/>
      <protection hidden="1"/>
    </xf>
    <xf numFmtId="0" fontId="1" fillId="3" borderId="24" xfId="0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vertical="center"/>
      <protection hidden="1"/>
    </xf>
    <xf numFmtId="0" fontId="8" fillId="3" borderId="26" xfId="0" applyFont="1" applyFill="1" applyBorder="1" applyAlignment="1" applyProtection="1">
      <protection hidden="1"/>
    </xf>
    <xf numFmtId="0" fontId="1" fillId="3" borderId="27" xfId="0" applyFont="1" applyFill="1" applyBorder="1" applyAlignment="1" applyProtection="1">
      <alignment horizontal="center" vertical="center"/>
      <protection hidden="1"/>
    </xf>
    <xf numFmtId="0" fontId="10" fillId="0" borderId="9" xfId="0" applyFont="1" applyBorder="1" applyAlignment="1" applyProtection="1">
      <alignment horizontal="center"/>
      <protection hidden="1"/>
    </xf>
    <xf numFmtId="0" fontId="12" fillId="0" borderId="10" xfId="0" applyFont="1" applyBorder="1" applyAlignment="1" applyProtection="1">
      <protection hidden="1"/>
    </xf>
    <xf numFmtId="10" fontId="23" fillId="3" borderId="28" xfId="0" applyNumberFormat="1" applyFont="1" applyFill="1" applyBorder="1" applyAlignment="1" applyProtection="1">
      <alignment horizontal="center" vertical="center"/>
      <protection hidden="1"/>
    </xf>
    <xf numFmtId="10" fontId="6" fillId="0" borderId="25" xfId="0" applyNumberFormat="1" applyFont="1" applyFill="1" applyBorder="1" applyAlignment="1" applyProtection="1">
      <alignment vertical="center"/>
      <protection hidden="1"/>
    </xf>
    <xf numFmtId="10" fontId="6" fillId="0" borderId="9" xfId="0" applyNumberFormat="1" applyFont="1" applyBorder="1" applyAlignment="1" applyProtection="1">
      <alignment horizontal="center"/>
      <protection hidden="1"/>
    </xf>
    <xf numFmtId="0" fontId="8" fillId="3" borderId="29" xfId="0" applyFont="1" applyFill="1" applyBorder="1" applyAlignment="1" applyProtection="1">
      <protection hidden="1"/>
    </xf>
    <xf numFmtId="0" fontId="1" fillId="3" borderId="30" xfId="0" applyFont="1" applyFill="1" applyBorder="1" applyAlignment="1" applyProtection="1">
      <alignment horizontal="center" vertical="center"/>
      <protection hidden="1"/>
    </xf>
    <xf numFmtId="0" fontId="0" fillId="0" borderId="25" xfId="0" applyFill="1" applyBorder="1" applyProtection="1">
      <protection hidden="1"/>
    </xf>
    <xf numFmtId="0" fontId="10" fillId="4" borderId="11" xfId="0" applyFont="1" applyFill="1" applyBorder="1" applyAlignment="1" applyProtection="1">
      <alignment horizontal="center" vertical="center"/>
      <protection locked="0" hidden="1"/>
    </xf>
    <xf numFmtId="0" fontId="29" fillId="5" borderId="11" xfId="0" applyFont="1" applyFill="1" applyBorder="1" applyAlignment="1" applyProtection="1">
      <alignment horizontal="center" vertical="center"/>
      <protection locked="0" hidden="1"/>
    </xf>
    <xf numFmtId="0" fontId="30" fillId="6" borderId="12" xfId="0" applyFont="1" applyFill="1" applyBorder="1" applyAlignment="1" applyProtection="1">
      <alignment horizontal="center" vertical="top"/>
      <protection hidden="1"/>
    </xf>
    <xf numFmtId="0" fontId="31" fillId="6" borderId="13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3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14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0" borderId="14" xfId="0" applyFont="1" applyBorder="1" applyAlignment="1" applyProtection="1">
      <alignment horizontal="righ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4" fillId="2" borderId="14" xfId="0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6" fillId="0" borderId="0" xfId="0" applyFont="1" applyBorder="1" applyProtection="1">
      <protection hidden="1"/>
    </xf>
    <xf numFmtId="0" fontId="26" fillId="0" borderId="14" xfId="0" applyFont="1" applyBorder="1" applyProtection="1">
      <protection hidden="1"/>
    </xf>
    <xf numFmtId="0" fontId="0" fillId="0" borderId="14" xfId="0" applyBorder="1" applyAlignment="1" applyProtection="1">
      <protection hidden="1"/>
    </xf>
    <xf numFmtId="0" fontId="0" fillId="0" borderId="0" xfId="0" applyBorder="1" applyProtection="1">
      <protection hidden="1"/>
    </xf>
    <xf numFmtId="0" fontId="0" fillId="0" borderId="14" xfId="0" applyBorder="1" applyProtection="1"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9" fillId="0" borderId="14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33" fillId="5" borderId="16" xfId="0" applyFont="1" applyFill="1" applyBorder="1" applyAlignment="1" applyProtection="1">
      <alignment horizontal="left" vertical="center"/>
      <protection hidden="1"/>
    </xf>
    <xf numFmtId="0" fontId="33" fillId="5" borderId="17" xfId="0" applyFont="1" applyFill="1" applyBorder="1" applyAlignment="1" applyProtection="1">
      <alignment horizontal="left" vertical="center"/>
      <protection hidden="1"/>
    </xf>
    <xf numFmtId="0" fontId="33" fillId="5" borderId="18" xfId="0" applyFont="1" applyFill="1" applyBorder="1" applyAlignment="1" applyProtection="1">
      <alignment horizontal="left" vertical="center"/>
      <protection hidden="1"/>
    </xf>
    <xf numFmtId="0" fontId="35" fillId="8" borderId="1" xfId="0" applyFont="1" applyFill="1" applyBorder="1" applyAlignment="1" applyProtection="1">
      <alignment horizontal="left"/>
      <protection hidden="1"/>
    </xf>
    <xf numFmtId="0" fontId="35" fillId="8" borderId="22" xfId="0" applyFont="1" applyFill="1" applyBorder="1" applyAlignment="1" applyProtection="1">
      <alignment horizontal="left"/>
      <protection hidden="1"/>
    </xf>
    <xf numFmtId="0" fontId="28" fillId="0" borderId="13" xfId="0" applyFont="1" applyBorder="1" applyAlignment="1" applyProtection="1">
      <alignment horizontal="left" vertical="center"/>
      <protection hidden="1"/>
    </xf>
    <xf numFmtId="0" fontId="28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7" fillId="4" borderId="16" xfId="0" applyFont="1" applyFill="1" applyBorder="1" applyAlignment="1" applyProtection="1">
      <alignment horizontal="left" vertical="center"/>
      <protection hidden="1"/>
    </xf>
    <xf numFmtId="0" fontId="7" fillId="4" borderId="17" xfId="0" applyFont="1" applyFill="1" applyBorder="1" applyAlignment="1" applyProtection="1">
      <alignment horizontal="left" vertical="center"/>
      <protection hidden="1"/>
    </xf>
    <xf numFmtId="0" fontId="7" fillId="4" borderId="19" xfId="0" applyFont="1" applyFill="1" applyBorder="1" applyAlignment="1" applyProtection="1">
      <alignment horizontal="left" vertical="center"/>
      <protection hidden="1"/>
    </xf>
    <xf numFmtId="0" fontId="35" fillId="3" borderId="1" xfId="0" applyFont="1" applyFill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9" fillId="0" borderId="13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11" fillId="0" borderId="20" xfId="0" applyFont="1" applyBorder="1" applyAlignment="1" applyProtection="1">
      <alignment horizontal="center"/>
      <protection hidden="1"/>
    </xf>
    <xf numFmtId="0" fontId="11" fillId="0" borderId="21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protection hidden="1"/>
    </xf>
    <xf numFmtId="0" fontId="34" fillId="3" borderId="16" xfId="0" applyFont="1" applyFill="1" applyBorder="1" applyAlignment="1" applyProtection="1">
      <alignment horizontal="left" vertical="center"/>
      <protection hidden="1"/>
    </xf>
    <xf numFmtId="0" fontId="34" fillId="3" borderId="17" xfId="0" applyFont="1" applyFill="1" applyBorder="1" applyAlignment="1" applyProtection="1">
      <alignment horizontal="left" vertical="center"/>
      <protection hidden="1"/>
    </xf>
    <xf numFmtId="0" fontId="34" fillId="3" borderId="19" xfId="0" applyFont="1" applyFill="1" applyBorder="1" applyAlignment="1" applyProtection="1">
      <alignment horizontal="left" vertical="center"/>
      <protection hidden="1"/>
    </xf>
    <xf numFmtId="0" fontId="12" fillId="0" borderId="5" xfId="0" applyFont="1" applyBorder="1" applyAlignment="1" applyProtection="1">
      <alignment horizontal="left"/>
      <protection hidden="1"/>
    </xf>
    <xf numFmtId="0" fontId="12" fillId="0" borderId="10" xfId="0" applyFont="1" applyBorder="1" applyAlignment="1" applyProtection="1">
      <alignment horizontal="left"/>
      <protection hidden="1"/>
    </xf>
    <xf numFmtId="0" fontId="12" fillId="0" borderId="9" xfId="0" applyFont="1" applyBorder="1" applyAlignment="1" applyProtection="1">
      <alignment horizontal="left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9" xfId="0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left" vertical="center"/>
      <protection hidden="1"/>
    </xf>
    <xf numFmtId="0" fontId="32" fillId="7" borderId="3" xfId="0" applyFont="1" applyFill="1" applyBorder="1" applyAlignment="1" applyProtection="1">
      <alignment horizontal="left" vertical="center" wrapText="1"/>
      <protection hidden="1"/>
    </xf>
    <xf numFmtId="0" fontId="32" fillId="7" borderId="15" xfId="0" applyFont="1" applyFill="1" applyBorder="1" applyAlignment="1" applyProtection="1">
      <alignment horizontal="left" vertical="center" wrapText="1"/>
      <protection hidden="1"/>
    </xf>
    <xf numFmtId="0" fontId="30" fillId="6" borderId="12" xfId="0" applyFont="1" applyFill="1" applyBorder="1" applyAlignment="1" applyProtection="1">
      <alignment horizontal="left" vertical="top" wrapText="1"/>
      <protection hidden="1"/>
    </xf>
    <xf numFmtId="0" fontId="33" fillId="6" borderId="12" xfId="0" applyFont="1" applyFill="1" applyBorder="1" applyAlignment="1" applyProtection="1">
      <alignment horizontal="left" vertical="top" wrapText="1"/>
      <protection hidden="1"/>
    </xf>
    <xf numFmtId="0" fontId="33" fillId="6" borderId="2" xfId="0" applyFont="1" applyFill="1" applyBorder="1" applyAlignment="1" applyProtection="1">
      <alignment horizontal="left" vertical="top" wrapText="1"/>
      <protection hidden="1"/>
    </xf>
    <xf numFmtId="0" fontId="30" fillId="6" borderId="0" xfId="0" applyFont="1" applyFill="1" applyBorder="1" applyAlignment="1" applyProtection="1">
      <alignment horizontal="left" vertical="top" wrapText="1"/>
      <protection hidden="1"/>
    </xf>
    <xf numFmtId="0" fontId="30" fillId="6" borderId="14" xfId="0" applyFont="1" applyFill="1" applyBorder="1" applyAlignment="1" applyProtection="1">
      <alignment horizontal="left" vertical="top" wrapText="1"/>
      <protection hidden="1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1"/>
  <sheetViews>
    <sheetView showGridLines="0" tabSelected="1" zoomScaleNormal="100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E112" sqref="E112"/>
    </sheetView>
  </sheetViews>
  <sheetFormatPr defaultColWidth="10.85546875" defaultRowHeight="24.75" customHeight="1"/>
  <cols>
    <col min="1" max="2" width="5.42578125" style="2" customWidth="1"/>
    <col min="3" max="3" width="54.7109375" style="2" customWidth="1"/>
    <col min="4" max="4" width="9" style="2" customWidth="1"/>
    <col min="5" max="5" width="6.140625" style="2" customWidth="1"/>
    <col min="6" max="6" width="11.7109375" style="2" customWidth="1"/>
    <col min="7" max="7" width="1.140625" style="2" customWidth="1"/>
    <col min="8" max="9" width="5.42578125" style="2" customWidth="1"/>
    <col min="10" max="10" width="54.42578125" style="2" customWidth="1"/>
    <col min="11" max="11" width="7.140625" style="2" customWidth="1"/>
    <col min="12" max="12" width="6.140625" style="2" customWidth="1"/>
    <col min="13" max="13" width="11.42578125" style="2" customWidth="1"/>
    <col min="14" max="14" width="1.140625" style="2" customWidth="1"/>
    <col min="15" max="16384" width="10.85546875" style="2"/>
  </cols>
  <sheetData>
    <row r="1" spans="1:14" ht="21" customHeight="1">
      <c r="A1" s="86" t="s">
        <v>64</v>
      </c>
      <c r="B1" s="86"/>
      <c r="C1" s="86"/>
      <c r="D1" s="86"/>
      <c r="E1" s="86"/>
      <c r="F1" s="86"/>
      <c r="G1" s="1"/>
      <c r="H1" s="78" t="s">
        <v>65</v>
      </c>
      <c r="I1" s="78"/>
      <c r="J1" s="78"/>
      <c r="K1" s="78"/>
      <c r="L1" s="78"/>
      <c r="M1" s="79"/>
    </row>
    <row r="2" spans="1:14" ht="78.75" customHeight="1">
      <c r="A2" s="103" t="s">
        <v>9</v>
      </c>
      <c r="B2" s="103"/>
      <c r="C2" s="103"/>
      <c r="D2" s="103"/>
      <c r="E2" s="103"/>
      <c r="F2" s="103"/>
      <c r="G2" s="1"/>
      <c r="H2" s="52" t="s">
        <v>116</v>
      </c>
      <c r="I2" s="105" t="s">
        <v>117</v>
      </c>
      <c r="J2" s="106"/>
      <c r="K2" s="106"/>
      <c r="L2" s="106"/>
      <c r="M2" s="107"/>
    </row>
    <row r="3" spans="1:14" ht="78" customHeight="1" thickBot="1">
      <c r="A3" s="104"/>
      <c r="B3" s="104"/>
      <c r="C3" s="104"/>
      <c r="D3" s="104"/>
      <c r="E3" s="104"/>
      <c r="F3" s="104"/>
      <c r="G3" s="3"/>
      <c r="H3" s="53" t="s">
        <v>118</v>
      </c>
      <c r="I3" s="108" t="s">
        <v>119</v>
      </c>
      <c r="J3" s="108"/>
      <c r="K3" s="108"/>
      <c r="L3" s="108"/>
      <c r="M3" s="109"/>
    </row>
    <row r="4" spans="1:14" ht="25.5" customHeight="1" thickBot="1">
      <c r="A4" s="94" t="s">
        <v>62</v>
      </c>
      <c r="B4" s="95"/>
      <c r="C4" s="95"/>
      <c r="D4" s="95"/>
      <c r="E4" s="95"/>
      <c r="F4" s="96"/>
      <c r="G4" s="4"/>
      <c r="H4" s="78" t="s">
        <v>63</v>
      </c>
      <c r="I4" s="78"/>
      <c r="J4" s="78"/>
      <c r="K4" s="78"/>
      <c r="L4" s="78"/>
      <c r="M4" s="79"/>
    </row>
    <row r="5" spans="1:14" ht="7.5" customHeight="1" thickBot="1">
      <c r="A5" s="5"/>
      <c r="B5" s="5"/>
      <c r="C5" s="5"/>
      <c r="D5" s="5"/>
      <c r="E5" s="5"/>
      <c r="F5" s="5"/>
      <c r="G5" s="5"/>
      <c r="H5" s="54"/>
      <c r="I5" s="54"/>
      <c r="J5" s="54"/>
      <c r="K5" s="54"/>
      <c r="L5" s="54"/>
      <c r="M5" s="55"/>
    </row>
    <row r="6" spans="1:14" ht="18.75" customHeight="1" thickBot="1">
      <c r="A6" s="83" t="s">
        <v>4</v>
      </c>
      <c r="B6" s="84"/>
      <c r="C6" s="84"/>
      <c r="D6" s="84"/>
      <c r="E6" s="84"/>
      <c r="F6" s="85"/>
      <c r="G6" s="6"/>
      <c r="H6" s="75" t="s">
        <v>66</v>
      </c>
      <c r="I6" s="76"/>
      <c r="J6" s="76"/>
      <c r="K6" s="76"/>
      <c r="L6" s="76"/>
      <c r="M6" s="77"/>
    </row>
    <row r="7" spans="1:14" ht="7.5" customHeight="1">
      <c r="A7" s="7"/>
      <c r="B7" s="8"/>
      <c r="C7" s="8"/>
      <c r="D7" s="9"/>
      <c r="E7" s="9"/>
      <c r="F7" s="9"/>
      <c r="G7" s="10"/>
      <c r="H7" s="56"/>
      <c r="I7" s="57"/>
      <c r="J7" s="57"/>
      <c r="K7" s="58"/>
      <c r="L7" s="58"/>
      <c r="M7" s="59"/>
    </row>
    <row r="8" spans="1:14" ht="21.75" customHeight="1">
      <c r="A8" s="7"/>
      <c r="B8" s="11" t="s">
        <v>5</v>
      </c>
      <c r="C8" s="90" t="s">
        <v>12</v>
      </c>
      <c r="D8" s="90"/>
      <c r="E8" s="90"/>
      <c r="F8" s="90"/>
      <c r="G8" s="9"/>
      <c r="H8" s="56"/>
      <c r="I8" s="11" t="s">
        <v>5</v>
      </c>
      <c r="J8" s="72" t="s">
        <v>67</v>
      </c>
      <c r="K8" s="72"/>
      <c r="L8" s="72"/>
      <c r="M8" s="73"/>
    </row>
    <row r="9" spans="1:14" ht="9" customHeight="1">
      <c r="A9" s="7"/>
      <c r="B9" s="13"/>
      <c r="C9" s="12"/>
      <c r="D9" s="9"/>
      <c r="E9" s="9"/>
      <c r="F9" s="9"/>
      <c r="G9" s="10"/>
      <c r="H9" s="56"/>
      <c r="I9" s="61"/>
      <c r="J9" s="60"/>
      <c r="K9" s="58"/>
      <c r="L9" s="58"/>
      <c r="M9" s="59"/>
    </row>
    <row r="10" spans="1:14" ht="21.75" customHeight="1">
      <c r="A10" s="7"/>
      <c r="B10" s="11" t="s">
        <v>6</v>
      </c>
      <c r="C10" s="90" t="s">
        <v>13</v>
      </c>
      <c r="D10" s="90"/>
      <c r="E10" s="90"/>
      <c r="F10" s="90"/>
      <c r="G10" s="9"/>
      <c r="H10" s="56"/>
      <c r="I10" s="11" t="s">
        <v>6</v>
      </c>
      <c r="J10" s="72" t="s">
        <v>68</v>
      </c>
      <c r="K10" s="72"/>
      <c r="L10" s="72"/>
      <c r="M10" s="73"/>
    </row>
    <row r="11" spans="1:14" ht="9" customHeight="1">
      <c r="A11" s="7"/>
      <c r="B11" s="13"/>
      <c r="C11" s="12"/>
      <c r="D11" s="9"/>
      <c r="E11" s="9"/>
      <c r="F11" s="9"/>
      <c r="G11" s="10"/>
      <c r="H11" s="56"/>
      <c r="I11" s="61"/>
      <c r="J11" s="60"/>
      <c r="K11" s="58"/>
      <c r="L11" s="58"/>
      <c r="M11" s="59"/>
    </row>
    <row r="12" spans="1:14" ht="21.75" customHeight="1">
      <c r="A12" s="7"/>
      <c r="B12" s="11" t="s">
        <v>7</v>
      </c>
      <c r="C12" s="90" t="s">
        <v>14</v>
      </c>
      <c r="D12" s="90"/>
      <c r="E12" s="90"/>
      <c r="F12" s="90"/>
      <c r="G12" s="9"/>
      <c r="H12" s="56"/>
      <c r="I12" s="11" t="s">
        <v>7</v>
      </c>
      <c r="J12" s="72" t="s">
        <v>69</v>
      </c>
      <c r="K12" s="72"/>
      <c r="L12" s="72"/>
      <c r="M12" s="73"/>
    </row>
    <row r="13" spans="1:14" ht="9" customHeight="1">
      <c r="A13" s="7"/>
      <c r="B13" s="13"/>
      <c r="C13" s="12"/>
      <c r="D13" s="9"/>
      <c r="E13" s="9"/>
      <c r="F13" s="9"/>
      <c r="G13" s="10"/>
      <c r="H13" s="56"/>
      <c r="I13" s="61"/>
      <c r="J13" s="60"/>
      <c r="K13" s="58"/>
      <c r="L13" s="58"/>
      <c r="M13" s="59"/>
    </row>
    <row r="14" spans="1:14" ht="21.75" customHeight="1">
      <c r="A14" s="7"/>
      <c r="B14" s="11" t="s">
        <v>8</v>
      </c>
      <c r="C14" s="90" t="s">
        <v>15</v>
      </c>
      <c r="D14" s="90"/>
      <c r="E14" s="90"/>
      <c r="F14" s="90"/>
      <c r="G14" s="9"/>
      <c r="H14" s="56"/>
      <c r="I14" s="11" t="s">
        <v>8</v>
      </c>
      <c r="J14" s="72" t="s">
        <v>70</v>
      </c>
      <c r="K14" s="72"/>
      <c r="L14" s="72"/>
      <c r="M14" s="73"/>
    </row>
    <row r="15" spans="1:14" ht="9" customHeight="1" thickBot="1">
      <c r="A15" s="7"/>
      <c r="B15" s="8"/>
      <c r="C15" s="8"/>
      <c r="D15" s="10"/>
      <c r="E15" s="9"/>
      <c r="F15" s="8"/>
      <c r="G15" s="10"/>
      <c r="H15" s="56"/>
      <c r="I15" s="57"/>
      <c r="J15" s="57"/>
      <c r="K15" s="62"/>
      <c r="L15" s="58"/>
      <c r="M15" s="63"/>
    </row>
    <row r="16" spans="1:14" ht="30" customHeight="1" thickTop="1" thickBot="1">
      <c r="A16" s="7"/>
      <c r="B16" s="82" t="s">
        <v>11</v>
      </c>
      <c r="C16" s="82"/>
      <c r="D16" s="14"/>
      <c r="E16" s="50"/>
      <c r="F16" s="15"/>
      <c r="G16" s="16">
        <f>IF(E16="C",1,0)</f>
        <v>0</v>
      </c>
      <c r="H16" s="56"/>
      <c r="I16" s="74" t="s">
        <v>11</v>
      </c>
      <c r="J16" s="74"/>
      <c r="K16" s="64"/>
      <c r="L16" s="51"/>
      <c r="M16" s="65"/>
      <c r="N16" s="16">
        <f>IF(L16="C",1,0)</f>
        <v>0</v>
      </c>
    </row>
    <row r="17" spans="1:14" ht="9" customHeight="1" thickTop="1" thickBot="1">
      <c r="A17" s="87"/>
      <c r="B17" s="87"/>
      <c r="C17" s="87"/>
      <c r="D17" s="87"/>
      <c r="E17" s="87"/>
      <c r="F17" s="87"/>
      <c r="G17" s="10"/>
      <c r="H17" s="66"/>
      <c r="I17" s="67"/>
      <c r="J17" s="67"/>
      <c r="K17" s="67"/>
      <c r="L17" s="67"/>
      <c r="M17" s="68"/>
    </row>
    <row r="18" spans="1:14" ht="18.75" customHeight="1" thickBot="1">
      <c r="A18" s="83" t="s">
        <v>10</v>
      </c>
      <c r="B18" s="84"/>
      <c r="C18" s="84"/>
      <c r="D18" s="84"/>
      <c r="E18" s="84"/>
      <c r="F18" s="85"/>
      <c r="G18" s="10"/>
      <c r="H18" s="75" t="s">
        <v>71</v>
      </c>
      <c r="I18" s="76"/>
      <c r="J18" s="76"/>
      <c r="K18" s="76"/>
      <c r="L18" s="76"/>
      <c r="M18" s="77"/>
    </row>
    <row r="19" spans="1:14" ht="7.5" customHeight="1">
      <c r="A19" s="87"/>
      <c r="B19" s="87"/>
      <c r="C19" s="87"/>
      <c r="D19" s="87"/>
      <c r="E19" s="87"/>
      <c r="F19" s="87"/>
      <c r="G19" s="9"/>
      <c r="H19" s="56"/>
      <c r="I19" s="57"/>
      <c r="J19" s="57"/>
      <c r="K19" s="58"/>
      <c r="L19" s="58"/>
      <c r="M19" s="59"/>
    </row>
    <row r="20" spans="1:14" ht="21.75" customHeight="1">
      <c r="A20" s="7"/>
      <c r="B20" s="11" t="s">
        <v>5</v>
      </c>
      <c r="C20" s="102" t="s">
        <v>16</v>
      </c>
      <c r="D20" s="90"/>
      <c r="E20" s="90"/>
      <c r="F20" s="90"/>
      <c r="G20" s="9"/>
      <c r="H20" s="56"/>
      <c r="I20" s="11" t="s">
        <v>5</v>
      </c>
      <c r="J20" s="72" t="s">
        <v>72</v>
      </c>
      <c r="K20" s="72"/>
      <c r="L20" s="72"/>
      <c r="M20" s="73"/>
    </row>
    <row r="21" spans="1:14" ht="9" customHeight="1">
      <c r="A21" s="17"/>
      <c r="B21" s="18"/>
      <c r="C21" s="19"/>
      <c r="D21" s="20"/>
      <c r="E21" s="21"/>
      <c r="F21" s="19"/>
      <c r="G21" s="22"/>
      <c r="H21" s="56"/>
      <c r="I21" s="61"/>
      <c r="J21" s="60"/>
      <c r="K21" s="58"/>
      <c r="L21" s="58"/>
      <c r="M21" s="59"/>
    </row>
    <row r="22" spans="1:14" ht="21.75" customHeight="1">
      <c r="A22" s="17"/>
      <c r="B22" s="11" t="s">
        <v>6</v>
      </c>
      <c r="C22" s="102" t="s">
        <v>17</v>
      </c>
      <c r="D22" s="90"/>
      <c r="E22" s="90"/>
      <c r="F22" s="90"/>
      <c r="G22" s="9"/>
      <c r="H22" s="56"/>
      <c r="I22" s="11" t="s">
        <v>6</v>
      </c>
      <c r="J22" s="72" t="s">
        <v>73</v>
      </c>
      <c r="K22" s="72"/>
      <c r="L22" s="72"/>
      <c r="M22" s="73"/>
    </row>
    <row r="23" spans="1:14" ht="9" customHeight="1">
      <c r="A23" s="17"/>
      <c r="B23" s="8"/>
      <c r="C23" s="23"/>
      <c r="D23" s="12"/>
      <c r="E23" s="21"/>
      <c r="F23" s="23"/>
      <c r="G23" s="9"/>
      <c r="H23" s="56"/>
      <c r="I23" s="61"/>
      <c r="J23" s="60"/>
      <c r="K23" s="58"/>
      <c r="L23" s="58"/>
      <c r="M23" s="59"/>
    </row>
    <row r="24" spans="1:14" ht="21.75" customHeight="1">
      <c r="A24" s="17"/>
      <c r="B24" s="11" t="s">
        <v>7</v>
      </c>
      <c r="C24" s="102" t="s">
        <v>18</v>
      </c>
      <c r="D24" s="90"/>
      <c r="E24" s="90"/>
      <c r="F24" s="90"/>
      <c r="G24" s="9"/>
      <c r="H24" s="56"/>
      <c r="I24" s="11" t="s">
        <v>7</v>
      </c>
      <c r="J24" s="72" t="s">
        <v>74</v>
      </c>
      <c r="K24" s="72"/>
      <c r="L24" s="72"/>
      <c r="M24" s="73"/>
    </row>
    <row r="25" spans="1:14" ht="9" customHeight="1">
      <c r="C25" s="24"/>
      <c r="D25" s="24"/>
      <c r="E25" s="24"/>
      <c r="F25" s="24"/>
      <c r="H25" s="56"/>
      <c r="I25" s="61"/>
      <c r="J25" s="60"/>
      <c r="K25" s="58"/>
      <c r="L25" s="58"/>
      <c r="M25" s="59"/>
    </row>
    <row r="26" spans="1:14" ht="24.75" customHeight="1">
      <c r="A26" s="25"/>
      <c r="B26" s="11" t="s">
        <v>8</v>
      </c>
      <c r="C26" s="88" t="s">
        <v>19</v>
      </c>
      <c r="D26" s="89"/>
      <c r="E26" s="89"/>
      <c r="F26" s="89"/>
      <c r="H26" s="56"/>
      <c r="I26" s="11" t="s">
        <v>8</v>
      </c>
      <c r="J26" s="72" t="s">
        <v>75</v>
      </c>
      <c r="K26" s="72"/>
      <c r="L26" s="72"/>
      <c r="M26" s="73"/>
    </row>
    <row r="27" spans="1:14" ht="9" customHeight="1" thickBot="1">
      <c r="A27" s="100"/>
      <c r="B27" s="101"/>
      <c r="C27" s="26"/>
      <c r="D27" s="93"/>
      <c r="E27" s="93"/>
      <c r="F27" s="93"/>
      <c r="H27" s="56"/>
      <c r="I27" s="57"/>
      <c r="J27" s="57"/>
      <c r="K27" s="62"/>
      <c r="L27" s="58"/>
      <c r="M27" s="63"/>
    </row>
    <row r="28" spans="1:14" ht="30" customHeight="1" thickTop="1" thickBot="1">
      <c r="A28" s="25"/>
      <c r="B28" s="82" t="s">
        <v>11</v>
      </c>
      <c r="C28" s="82"/>
      <c r="D28" s="27"/>
      <c r="E28" s="50"/>
      <c r="F28" s="28"/>
      <c r="G28" s="16">
        <f>IF(E28="B",1,0)</f>
        <v>0</v>
      </c>
      <c r="H28" s="56"/>
      <c r="I28" s="74" t="s">
        <v>11</v>
      </c>
      <c r="J28" s="74"/>
      <c r="K28" s="64"/>
      <c r="L28" s="51"/>
      <c r="M28" s="69"/>
      <c r="N28" s="16">
        <f>IF(L28="B",1,0)</f>
        <v>0</v>
      </c>
    </row>
    <row r="29" spans="1:14" ht="9" customHeight="1" thickTop="1" thickBot="1">
      <c r="A29" s="91"/>
      <c r="B29" s="92"/>
      <c r="C29" s="29"/>
      <c r="D29" s="93"/>
      <c r="E29" s="93"/>
      <c r="F29" s="93"/>
      <c r="H29" s="70"/>
      <c r="I29" s="70"/>
      <c r="J29" s="70"/>
      <c r="K29" s="70"/>
      <c r="L29" s="70"/>
      <c r="M29" s="71"/>
    </row>
    <row r="30" spans="1:14" ht="18.75" customHeight="1" thickBot="1">
      <c r="A30" s="83" t="s">
        <v>20</v>
      </c>
      <c r="B30" s="84"/>
      <c r="C30" s="84"/>
      <c r="D30" s="84"/>
      <c r="E30" s="84"/>
      <c r="F30" s="85"/>
      <c r="H30" s="75" t="s">
        <v>76</v>
      </c>
      <c r="I30" s="76"/>
      <c r="J30" s="76"/>
      <c r="K30" s="76"/>
      <c r="L30" s="76"/>
      <c r="M30" s="77"/>
    </row>
    <row r="31" spans="1:14" ht="7.5" customHeight="1">
      <c r="H31" s="56"/>
      <c r="I31" s="57"/>
      <c r="J31" s="57"/>
      <c r="K31" s="58"/>
      <c r="L31" s="58"/>
      <c r="M31" s="59"/>
    </row>
    <row r="32" spans="1:14" ht="21.75" customHeight="1">
      <c r="B32" s="11" t="s">
        <v>5</v>
      </c>
      <c r="C32" s="80" t="s">
        <v>21</v>
      </c>
      <c r="D32" s="81"/>
      <c r="E32" s="81"/>
      <c r="F32" s="81"/>
      <c r="H32" s="56"/>
      <c r="I32" s="11" t="s">
        <v>5</v>
      </c>
      <c r="J32" s="72" t="s">
        <v>77</v>
      </c>
      <c r="K32" s="72"/>
      <c r="L32" s="72"/>
      <c r="M32" s="73"/>
    </row>
    <row r="33" spans="1:14" ht="9" customHeight="1">
      <c r="B33" s="18"/>
      <c r="C33" s="30"/>
      <c r="D33" s="30"/>
      <c r="E33" s="30"/>
      <c r="F33" s="30"/>
      <c r="H33" s="56"/>
      <c r="I33" s="61"/>
      <c r="J33" s="60"/>
      <c r="K33" s="58"/>
      <c r="L33" s="58"/>
      <c r="M33" s="59"/>
    </row>
    <row r="34" spans="1:14" ht="21.75" customHeight="1">
      <c r="B34" s="11" t="s">
        <v>6</v>
      </c>
      <c r="C34" s="80" t="s">
        <v>22</v>
      </c>
      <c r="D34" s="81"/>
      <c r="E34" s="81"/>
      <c r="F34" s="81"/>
      <c r="H34" s="56"/>
      <c r="I34" s="11" t="s">
        <v>6</v>
      </c>
      <c r="J34" s="72" t="s">
        <v>78</v>
      </c>
      <c r="K34" s="72"/>
      <c r="L34" s="72"/>
      <c r="M34" s="73"/>
    </row>
    <row r="35" spans="1:14" ht="9" customHeight="1">
      <c r="B35" s="8"/>
      <c r="C35" s="30"/>
      <c r="D35" s="30"/>
      <c r="E35" s="30"/>
      <c r="F35" s="30"/>
      <c r="H35" s="56"/>
      <c r="I35" s="61"/>
      <c r="J35" s="60"/>
      <c r="K35" s="58"/>
      <c r="L35" s="58"/>
      <c r="M35" s="59"/>
    </row>
    <row r="36" spans="1:14" ht="21.75" customHeight="1">
      <c r="B36" s="11" t="s">
        <v>7</v>
      </c>
      <c r="C36" s="80" t="s">
        <v>23</v>
      </c>
      <c r="D36" s="81"/>
      <c r="E36" s="81"/>
      <c r="F36" s="81"/>
      <c r="H36" s="56"/>
      <c r="I36" s="11" t="s">
        <v>7</v>
      </c>
      <c r="J36" s="72" t="s">
        <v>79</v>
      </c>
      <c r="K36" s="72"/>
      <c r="L36" s="72"/>
      <c r="M36" s="73"/>
    </row>
    <row r="37" spans="1:14" ht="9" customHeight="1">
      <c r="C37" s="30"/>
      <c r="D37" s="30"/>
      <c r="E37" s="30"/>
      <c r="F37" s="30"/>
      <c r="H37" s="56"/>
      <c r="I37" s="61"/>
      <c r="J37" s="60"/>
      <c r="K37" s="58"/>
      <c r="L37" s="58"/>
      <c r="M37" s="59"/>
    </row>
    <row r="38" spans="1:14" ht="21.75" customHeight="1">
      <c r="B38" s="11" t="s">
        <v>8</v>
      </c>
      <c r="C38" s="80" t="s">
        <v>24</v>
      </c>
      <c r="D38" s="81"/>
      <c r="E38" s="81"/>
      <c r="F38" s="81"/>
      <c r="H38" s="56"/>
      <c r="I38" s="11" t="s">
        <v>8</v>
      </c>
      <c r="J38" s="72" t="s">
        <v>80</v>
      </c>
      <c r="K38" s="72"/>
      <c r="L38" s="72"/>
      <c r="M38" s="73"/>
    </row>
    <row r="39" spans="1:14" ht="9" customHeight="1" thickBot="1">
      <c r="H39" s="56"/>
      <c r="I39" s="57"/>
      <c r="J39" s="57"/>
      <c r="K39" s="62"/>
      <c r="L39" s="58"/>
      <c r="M39" s="63"/>
    </row>
    <row r="40" spans="1:14" ht="30" customHeight="1" thickTop="1" thickBot="1">
      <c r="B40" s="82" t="s">
        <v>11</v>
      </c>
      <c r="C40" s="82"/>
      <c r="E40" s="50"/>
      <c r="G40" s="16">
        <f>IF(E40="A",1,0)</f>
        <v>0</v>
      </c>
      <c r="H40" s="56"/>
      <c r="I40" s="74" t="s">
        <v>11</v>
      </c>
      <c r="J40" s="74"/>
      <c r="K40" s="64"/>
      <c r="L40" s="51"/>
      <c r="M40" s="65"/>
      <c r="N40" s="16">
        <f>IF(L40="C",1,0)</f>
        <v>0</v>
      </c>
    </row>
    <row r="41" spans="1:14" ht="9" customHeight="1" thickTop="1" thickBot="1">
      <c r="H41" s="70"/>
      <c r="I41" s="70"/>
      <c r="J41" s="70"/>
      <c r="K41" s="70"/>
      <c r="L41" s="70"/>
      <c r="M41" s="71"/>
    </row>
    <row r="42" spans="1:14" ht="18.75" customHeight="1" thickBot="1">
      <c r="A42" s="83" t="s">
        <v>25</v>
      </c>
      <c r="B42" s="84"/>
      <c r="C42" s="84"/>
      <c r="D42" s="84"/>
      <c r="E42" s="84"/>
      <c r="F42" s="85"/>
      <c r="H42" s="75" t="s">
        <v>81</v>
      </c>
      <c r="I42" s="76"/>
      <c r="J42" s="76"/>
      <c r="K42" s="76"/>
      <c r="L42" s="76"/>
      <c r="M42" s="77"/>
    </row>
    <row r="43" spans="1:14" ht="7.5" customHeight="1">
      <c r="H43" s="56"/>
      <c r="I43" s="57"/>
      <c r="J43" s="57"/>
      <c r="K43" s="58"/>
      <c r="L43" s="58"/>
      <c r="M43" s="59"/>
    </row>
    <row r="44" spans="1:14" ht="21.75" customHeight="1">
      <c r="B44" s="11" t="s">
        <v>5</v>
      </c>
      <c r="C44" s="80" t="s">
        <v>26</v>
      </c>
      <c r="D44" s="81"/>
      <c r="E44" s="81"/>
      <c r="F44" s="81"/>
      <c r="H44" s="56"/>
      <c r="I44" s="11" t="s">
        <v>5</v>
      </c>
      <c r="J44" s="72" t="s">
        <v>82</v>
      </c>
      <c r="K44" s="72"/>
      <c r="L44" s="72"/>
      <c r="M44" s="73"/>
    </row>
    <row r="45" spans="1:14" ht="9" customHeight="1">
      <c r="H45" s="56"/>
      <c r="I45" s="61"/>
      <c r="J45" s="60"/>
      <c r="K45" s="58"/>
      <c r="L45" s="58"/>
      <c r="M45" s="59"/>
    </row>
    <row r="46" spans="1:14" ht="21.75" customHeight="1">
      <c r="B46" s="11" t="s">
        <v>6</v>
      </c>
      <c r="C46" s="80" t="s">
        <v>27</v>
      </c>
      <c r="D46" s="81"/>
      <c r="E46" s="81"/>
      <c r="F46" s="81"/>
      <c r="H46" s="56"/>
      <c r="I46" s="11" t="s">
        <v>6</v>
      </c>
      <c r="J46" s="72" t="s">
        <v>83</v>
      </c>
      <c r="K46" s="72"/>
      <c r="L46" s="72"/>
      <c r="M46" s="73"/>
    </row>
    <row r="47" spans="1:14" ht="9" customHeight="1">
      <c r="H47" s="56"/>
      <c r="I47" s="61"/>
      <c r="J47" s="60"/>
      <c r="K47" s="58"/>
      <c r="L47" s="58"/>
      <c r="M47" s="59"/>
    </row>
    <row r="48" spans="1:14" ht="21.75" customHeight="1">
      <c r="B48" s="11" t="s">
        <v>7</v>
      </c>
      <c r="C48" s="80" t="s">
        <v>28</v>
      </c>
      <c r="D48" s="81"/>
      <c r="E48" s="81"/>
      <c r="F48" s="81"/>
      <c r="H48" s="56"/>
      <c r="I48" s="11" t="s">
        <v>7</v>
      </c>
      <c r="J48" s="72" t="s">
        <v>84</v>
      </c>
      <c r="K48" s="72"/>
      <c r="L48" s="72"/>
      <c r="M48" s="73"/>
    </row>
    <row r="49" spans="1:14" ht="9" customHeight="1">
      <c r="H49" s="56"/>
      <c r="I49" s="61"/>
      <c r="J49" s="60"/>
      <c r="K49" s="58"/>
      <c r="L49" s="58"/>
      <c r="M49" s="59"/>
    </row>
    <row r="50" spans="1:14" ht="21.75" customHeight="1">
      <c r="B50" s="11" t="s">
        <v>8</v>
      </c>
      <c r="C50" s="80" t="s">
        <v>29</v>
      </c>
      <c r="D50" s="81"/>
      <c r="E50" s="81"/>
      <c r="F50" s="81"/>
      <c r="H50" s="56"/>
      <c r="I50" s="11" t="s">
        <v>8</v>
      </c>
      <c r="J50" s="72" t="s">
        <v>85</v>
      </c>
      <c r="K50" s="72"/>
      <c r="L50" s="72"/>
      <c r="M50" s="73"/>
    </row>
    <row r="51" spans="1:14" ht="9" customHeight="1" thickBot="1">
      <c r="B51" s="31"/>
      <c r="C51" s="32"/>
      <c r="D51" s="33"/>
      <c r="E51" s="33"/>
      <c r="F51" s="33"/>
      <c r="H51" s="56"/>
      <c r="I51" s="57"/>
      <c r="J51" s="57"/>
      <c r="K51" s="62"/>
      <c r="L51" s="58"/>
      <c r="M51" s="63"/>
    </row>
    <row r="52" spans="1:14" ht="30" customHeight="1" thickTop="1" thickBot="1">
      <c r="B52" s="82" t="s">
        <v>11</v>
      </c>
      <c r="C52" s="82"/>
      <c r="E52" s="50"/>
      <c r="F52" s="28"/>
      <c r="G52" s="16">
        <f>IF(E52="B",1,0)</f>
        <v>0</v>
      </c>
      <c r="H52" s="56"/>
      <c r="I52" s="74" t="s">
        <v>11</v>
      </c>
      <c r="J52" s="74"/>
      <c r="K52" s="64"/>
      <c r="L52" s="51"/>
      <c r="M52" s="69"/>
      <c r="N52" s="16">
        <f>IF(L52="B",1,0)</f>
        <v>0</v>
      </c>
    </row>
    <row r="53" spans="1:14" ht="9" customHeight="1" thickTop="1" thickBot="1">
      <c r="B53" s="13"/>
      <c r="C53" s="13"/>
      <c r="E53" s="34"/>
      <c r="F53" s="28"/>
      <c r="G53" s="16"/>
      <c r="H53" s="70"/>
      <c r="I53" s="70"/>
      <c r="J53" s="70"/>
      <c r="K53" s="70"/>
      <c r="L53" s="70"/>
      <c r="M53" s="71"/>
    </row>
    <row r="54" spans="1:14" ht="18.75" customHeight="1" thickBot="1">
      <c r="A54" s="83" t="s">
        <v>30</v>
      </c>
      <c r="B54" s="84"/>
      <c r="C54" s="84"/>
      <c r="D54" s="84"/>
      <c r="E54" s="84"/>
      <c r="F54" s="85"/>
      <c r="H54" s="75" t="s">
        <v>86</v>
      </c>
      <c r="I54" s="76"/>
      <c r="J54" s="76"/>
      <c r="K54" s="76"/>
      <c r="L54" s="76"/>
      <c r="M54" s="77"/>
    </row>
    <row r="55" spans="1:14" ht="7.5" customHeight="1">
      <c r="H55" s="56"/>
      <c r="I55" s="57"/>
      <c r="J55" s="57"/>
      <c r="K55" s="58"/>
      <c r="L55" s="58"/>
      <c r="M55" s="59"/>
    </row>
    <row r="56" spans="1:14" ht="21.75" customHeight="1">
      <c r="B56" s="11" t="s">
        <v>5</v>
      </c>
      <c r="C56" s="80" t="s">
        <v>31</v>
      </c>
      <c r="D56" s="81"/>
      <c r="E56" s="81"/>
      <c r="F56" s="81"/>
      <c r="H56" s="56"/>
      <c r="I56" s="11" t="s">
        <v>5</v>
      </c>
      <c r="J56" s="72" t="s">
        <v>87</v>
      </c>
      <c r="K56" s="72"/>
      <c r="L56" s="72"/>
      <c r="M56" s="73"/>
    </row>
    <row r="57" spans="1:14" ht="9" customHeight="1">
      <c r="H57" s="56"/>
      <c r="I57" s="61"/>
      <c r="J57" s="60"/>
      <c r="K57" s="58"/>
      <c r="L57" s="58"/>
      <c r="M57" s="59"/>
    </row>
    <row r="58" spans="1:14" ht="21.75" customHeight="1">
      <c r="B58" s="11" t="s">
        <v>6</v>
      </c>
      <c r="C58" s="80" t="s">
        <v>32</v>
      </c>
      <c r="D58" s="81"/>
      <c r="E58" s="81"/>
      <c r="F58" s="81"/>
      <c r="H58" s="56"/>
      <c r="I58" s="11" t="s">
        <v>6</v>
      </c>
      <c r="J58" s="72" t="s">
        <v>88</v>
      </c>
      <c r="K58" s="72"/>
      <c r="L58" s="72"/>
      <c r="M58" s="73"/>
    </row>
    <row r="59" spans="1:14" ht="9" customHeight="1">
      <c r="H59" s="56"/>
      <c r="I59" s="61"/>
      <c r="J59" s="60"/>
      <c r="K59" s="58"/>
      <c r="L59" s="58"/>
      <c r="M59" s="59"/>
    </row>
    <row r="60" spans="1:14" ht="21.75" customHeight="1">
      <c r="B60" s="11" t="s">
        <v>7</v>
      </c>
      <c r="C60" s="80" t="s">
        <v>33</v>
      </c>
      <c r="D60" s="81"/>
      <c r="E60" s="81"/>
      <c r="F60" s="81"/>
      <c r="H60" s="56"/>
      <c r="I60" s="11" t="s">
        <v>7</v>
      </c>
      <c r="J60" s="72" t="s">
        <v>89</v>
      </c>
      <c r="K60" s="72"/>
      <c r="L60" s="72"/>
      <c r="M60" s="73"/>
    </row>
    <row r="61" spans="1:14" ht="9" customHeight="1">
      <c r="H61" s="56"/>
      <c r="I61" s="61"/>
      <c r="J61" s="60"/>
      <c r="K61" s="58"/>
      <c r="L61" s="58"/>
      <c r="M61" s="59"/>
    </row>
    <row r="62" spans="1:14" ht="24.75" customHeight="1">
      <c r="B62" s="11" t="s">
        <v>8</v>
      </c>
      <c r="C62" s="80" t="s">
        <v>34</v>
      </c>
      <c r="D62" s="81"/>
      <c r="E62" s="81"/>
      <c r="F62" s="81"/>
      <c r="H62" s="56"/>
      <c r="I62" s="11" t="s">
        <v>8</v>
      </c>
      <c r="J62" s="72" t="s">
        <v>90</v>
      </c>
      <c r="K62" s="72"/>
      <c r="L62" s="72"/>
      <c r="M62" s="73"/>
    </row>
    <row r="63" spans="1:14" ht="9" customHeight="1" thickBot="1">
      <c r="H63" s="56"/>
      <c r="I63" s="57"/>
      <c r="J63" s="57"/>
      <c r="K63" s="62"/>
      <c r="L63" s="58"/>
      <c r="M63" s="63"/>
    </row>
    <row r="64" spans="1:14" ht="30" customHeight="1" thickTop="1" thickBot="1">
      <c r="A64" s="35"/>
      <c r="B64" s="82" t="s">
        <v>11</v>
      </c>
      <c r="C64" s="82"/>
      <c r="E64" s="50"/>
      <c r="F64" s="28"/>
      <c r="G64" s="16">
        <f>IF(E64="D",1,0)</f>
        <v>0</v>
      </c>
      <c r="H64" s="56"/>
      <c r="I64" s="74" t="s">
        <v>11</v>
      </c>
      <c r="J64" s="74"/>
      <c r="K64" s="64"/>
      <c r="L64" s="51"/>
      <c r="M64" s="69"/>
      <c r="N64" s="16">
        <f>IF(L64="D",1,0)</f>
        <v>0</v>
      </c>
    </row>
    <row r="65" spans="1:14" ht="9" customHeight="1" thickTop="1" thickBot="1">
      <c r="A65" s="97"/>
      <c r="B65" s="98"/>
      <c r="C65" s="99"/>
      <c r="F65" s="26"/>
      <c r="H65" s="36"/>
      <c r="I65" s="70"/>
      <c r="J65" s="70"/>
      <c r="K65" s="26"/>
      <c r="L65" s="70"/>
      <c r="M65" s="71"/>
    </row>
    <row r="66" spans="1:14" ht="18.75" customHeight="1" thickBot="1">
      <c r="A66" s="83" t="s">
        <v>35</v>
      </c>
      <c r="B66" s="84"/>
      <c r="C66" s="84"/>
      <c r="D66" s="84"/>
      <c r="E66" s="84"/>
      <c r="F66" s="85"/>
      <c r="H66" s="75" t="s">
        <v>91</v>
      </c>
      <c r="I66" s="76"/>
      <c r="J66" s="76"/>
      <c r="K66" s="76"/>
      <c r="L66" s="76"/>
      <c r="M66" s="77"/>
    </row>
    <row r="67" spans="1:14" ht="7.5" customHeight="1">
      <c r="H67" s="56"/>
      <c r="I67" s="57"/>
      <c r="J67" s="57"/>
      <c r="K67" s="58"/>
      <c r="L67" s="58"/>
      <c r="M67" s="59"/>
    </row>
    <row r="68" spans="1:14" ht="21.75" customHeight="1">
      <c r="B68" s="11" t="s">
        <v>5</v>
      </c>
      <c r="C68" s="80" t="s">
        <v>36</v>
      </c>
      <c r="D68" s="81"/>
      <c r="E68" s="81"/>
      <c r="F68" s="81"/>
      <c r="H68" s="56"/>
      <c r="I68" s="11" t="s">
        <v>5</v>
      </c>
      <c r="J68" s="72" t="s">
        <v>92</v>
      </c>
      <c r="K68" s="72"/>
      <c r="L68" s="72"/>
      <c r="M68" s="73"/>
    </row>
    <row r="69" spans="1:14" ht="9" customHeight="1">
      <c r="H69" s="56"/>
      <c r="I69" s="61"/>
      <c r="J69" s="60"/>
      <c r="K69" s="58"/>
      <c r="L69" s="58"/>
      <c r="M69" s="59"/>
    </row>
    <row r="70" spans="1:14" ht="21.75" customHeight="1">
      <c r="B70" s="11" t="s">
        <v>6</v>
      </c>
      <c r="C70" s="80" t="s">
        <v>37</v>
      </c>
      <c r="D70" s="81"/>
      <c r="E70" s="81"/>
      <c r="F70" s="81"/>
      <c r="H70" s="56"/>
      <c r="I70" s="11" t="s">
        <v>6</v>
      </c>
      <c r="J70" s="72" t="s">
        <v>93</v>
      </c>
      <c r="K70" s="72"/>
      <c r="L70" s="72"/>
      <c r="M70" s="73"/>
    </row>
    <row r="71" spans="1:14" ht="9" customHeight="1">
      <c r="H71" s="56"/>
      <c r="I71" s="61"/>
      <c r="J71" s="60"/>
      <c r="K71" s="58"/>
      <c r="L71" s="58"/>
      <c r="M71" s="59"/>
    </row>
    <row r="72" spans="1:14" ht="21.75" customHeight="1">
      <c r="B72" s="11" t="s">
        <v>7</v>
      </c>
      <c r="C72" s="80" t="s">
        <v>38</v>
      </c>
      <c r="D72" s="81"/>
      <c r="E72" s="81"/>
      <c r="F72" s="81"/>
      <c r="H72" s="56"/>
      <c r="I72" s="11" t="s">
        <v>7</v>
      </c>
      <c r="J72" s="72" t="s">
        <v>94</v>
      </c>
      <c r="K72" s="72"/>
      <c r="L72" s="72"/>
      <c r="M72" s="73"/>
    </row>
    <row r="73" spans="1:14" ht="9" customHeight="1">
      <c r="H73" s="56"/>
      <c r="I73" s="61"/>
      <c r="J73" s="60"/>
      <c r="K73" s="58"/>
      <c r="L73" s="58"/>
      <c r="M73" s="59"/>
    </row>
    <row r="74" spans="1:14" ht="21.75" customHeight="1">
      <c r="B74" s="11" t="s">
        <v>8</v>
      </c>
      <c r="C74" s="80" t="s">
        <v>39</v>
      </c>
      <c r="D74" s="81"/>
      <c r="E74" s="81"/>
      <c r="F74" s="81"/>
      <c r="H74" s="56"/>
      <c r="I74" s="11" t="s">
        <v>8</v>
      </c>
      <c r="J74" s="72" t="s">
        <v>95</v>
      </c>
      <c r="K74" s="72"/>
      <c r="L74" s="72"/>
      <c r="M74" s="73"/>
    </row>
    <row r="75" spans="1:14" ht="9" customHeight="1" thickBot="1">
      <c r="H75" s="56"/>
      <c r="I75" s="57"/>
      <c r="J75" s="57"/>
      <c r="K75" s="62"/>
      <c r="L75" s="58"/>
      <c r="M75" s="63"/>
    </row>
    <row r="76" spans="1:14" ht="30" customHeight="1" thickTop="1" thickBot="1">
      <c r="A76" s="35"/>
      <c r="B76" s="82" t="s">
        <v>11</v>
      </c>
      <c r="C76" s="82"/>
      <c r="E76" s="50"/>
      <c r="F76" s="15"/>
      <c r="G76" s="16">
        <f>IF(E76="C",1,0)</f>
        <v>0</v>
      </c>
      <c r="H76" s="56"/>
      <c r="I76" s="74" t="s">
        <v>11</v>
      </c>
      <c r="J76" s="74"/>
      <c r="K76" s="64"/>
      <c r="L76" s="51"/>
      <c r="M76" s="65"/>
      <c r="N76" s="16">
        <f>IF(L76="C",1,0)</f>
        <v>0</v>
      </c>
    </row>
    <row r="77" spans="1:14" ht="9" customHeight="1" thickTop="1" thickBot="1">
      <c r="H77" s="70"/>
      <c r="I77" s="70"/>
      <c r="J77" s="70"/>
      <c r="K77" s="70"/>
      <c r="L77" s="70"/>
      <c r="M77" s="71"/>
    </row>
    <row r="78" spans="1:14" ht="18.75" customHeight="1" thickBot="1">
      <c r="A78" s="83" t="s">
        <v>40</v>
      </c>
      <c r="B78" s="84"/>
      <c r="C78" s="84"/>
      <c r="D78" s="84"/>
      <c r="E78" s="84"/>
      <c r="F78" s="85"/>
      <c r="H78" s="75" t="s">
        <v>96</v>
      </c>
      <c r="I78" s="76"/>
      <c r="J78" s="76"/>
      <c r="K78" s="76"/>
      <c r="L78" s="76"/>
      <c r="M78" s="77"/>
    </row>
    <row r="79" spans="1:14" ht="7.5" customHeight="1">
      <c r="H79" s="56"/>
      <c r="I79" s="57"/>
      <c r="J79" s="57"/>
      <c r="K79" s="58"/>
      <c r="L79" s="58"/>
      <c r="M79" s="59"/>
    </row>
    <row r="80" spans="1:14" ht="21.75" customHeight="1">
      <c r="B80" s="11" t="s">
        <v>5</v>
      </c>
      <c r="C80" s="80" t="s">
        <v>41</v>
      </c>
      <c r="D80" s="81"/>
      <c r="E80" s="81"/>
      <c r="F80" s="81"/>
      <c r="H80" s="56"/>
      <c r="I80" s="11" t="s">
        <v>5</v>
      </c>
      <c r="J80" s="72" t="s">
        <v>97</v>
      </c>
      <c r="K80" s="72"/>
      <c r="L80" s="72"/>
      <c r="M80" s="73"/>
    </row>
    <row r="81" spans="1:14" ht="9" customHeight="1">
      <c r="H81" s="56"/>
      <c r="I81" s="61"/>
      <c r="J81" s="60"/>
      <c r="K81" s="58"/>
      <c r="L81" s="58"/>
      <c r="M81" s="59"/>
    </row>
    <row r="82" spans="1:14" ht="21.75" customHeight="1">
      <c r="B82" s="11" t="s">
        <v>6</v>
      </c>
      <c r="C82" s="80" t="s">
        <v>42</v>
      </c>
      <c r="D82" s="81"/>
      <c r="E82" s="81"/>
      <c r="F82" s="81"/>
      <c r="H82" s="56"/>
      <c r="I82" s="11" t="s">
        <v>6</v>
      </c>
      <c r="J82" s="72" t="s">
        <v>98</v>
      </c>
      <c r="K82" s="72"/>
      <c r="L82" s="72"/>
      <c r="M82" s="73"/>
    </row>
    <row r="83" spans="1:14" ht="9" customHeight="1">
      <c r="H83" s="56"/>
      <c r="I83" s="61"/>
      <c r="J83" s="60"/>
      <c r="K83" s="58"/>
      <c r="L83" s="58"/>
      <c r="M83" s="59"/>
    </row>
    <row r="84" spans="1:14" ht="21.75" customHeight="1">
      <c r="B84" s="11" t="s">
        <v>7</v>
      </c>
      <c r="C84" s="80" t="s">
        <v>43</v>
      </c>
      <c r="D84" s="81"/>
      <c r="E84" s="81"/>
      <c r="F84" s="81"/>
      <c r="H84" s="56"/>
      <c r="I84" s="11" t="s">
        <v>7</v>
      </c>
      <c r="J84" s="72" t="s">
        <v>99</v>
      </c>
      <c r="K84" s="72"/>
      <c r="L84" s="72"/>
      <c r="M84" s="73"/>
    </row>
    <row r="85" spans="1:14" ht="9" customHeight="1">
      <c r="H85" s="56"/>
      <c r="I85" s="61"/>
      <c r="J85" s="60"/>
      <c r="K85" s="58"/>
      <c r="L85" s="58"/>
      <c r="M85" s="59"/>
    </row>
    <row r="86" spans="1:14" ht="21.75" customHeight="1">
      <c r="B86" s="11" t="s">
        <v>8</v>
      </c>
      <c r="C86" s="80" t="s">
        <v>44</v>
      </c>
      <c r="D86" s="81"/>
      <c r="E86" s="81"/>
      <c r="F86" s="81"/>
      <c r="H86" s="56"/>
      <c r="I86" s="11" t="s">
        <v>8</v>
      </c>
      <c r="J86" s="72" t="s">
        <v>100</v>
      </c>
      <c r="K86" s="72"/>
      <c r="L86" s="72"/>
      <c r="M86" s="73"/>
    </row>
    <row r="87" spans="1:14" ht="9" customHeight="1" thickBot="1">
      <c r="H87" s="56"/>
      <c r="I87" s="57"/>
      <c r="J87" s="57"/>
      <c r="K87" s="62"/>
      <c r="L87" s="58"/>
      <c r="M87" s="63"/>
    </row>
    <row r="88" spans="1:14" ht="30" customHeight="1" thickTop="1" thickBot="1">
      <c r="A88" s="35"/>
      <c r="B88" s="82" t="s">
        <v>11</v>
      </c>
      <c r="C88" s="82"/>
      <c r="E88" s="50"/>
      <c r="F88" s="28"/>
      <c r="G88" s="16">
        <f>IF(E88="D",1,0)</f>
        <v>0</v>
      </c>
      <c r="H88" s="56"/>
      <c r="I88" s="74" t="s">
        <v>11</v>
      </c>
      <c r="J88" s="74"/>
      <c r="K88" s="64"/>
      <c r="L88" s="51"/>
      <c r="M88" s="65"/>
      <c r="N88" s="16">
        <f>IF(L88="C",1,0)</f>
        <v>0</v>
      </c>
    </row>
    <row r="89" spans="1:14" ht="9" customHeight="1" thickTop="1" thickBot="1">
      <c r="H89" s="70"/>
      <c r="I89" s="70"/>
      <c r="J89" s="70"/>
      <c r="K89" s="70"/>
      <c r="L89" s="70"/>
      <c r="M89" s="71"/>
    </row>
    <row r="90" spans="1:14" ht="18.75" customHeight="1" thickBot="1">
      <c r="A90" s="83" t="s">
        <v>45</v>
      </c>
      <c r="B90" s="84"/>
      <c r="C90" s="84"/>
      <c r="D90" s="84"/>
      <c r="E90" s="84"/>
      <c r="F90" s="85"/>
      <c r="H90" s="75" t="s">
        <v>101</v>
      </c>
      <c r="I90" s="76"/>
      <c r="J90" s="76"/>
      <c r="K90" s="76"/>
      <c r="L90" s="76"/>
      <c r="M90" s="77"/>
    </row>
    <row r="91" spans="1:14" ht="7.5" customHeight="1">
      <c r="H91" s="56"/>
      <c r="I91" s="57"/>
      <c r="J91" s="57"/>
      <c r="K91" s="58"/>
      <c r="L91" s="58"/>
      <c r="M91" s="59"/>
    </row>
    <row r="92" spans="1:14" ht="21.75" customHeight="1">
      <c r="B92" s="11" t="s">
        <v>5</v>
      </c>
      <c r="C92" s="80" t="s">
        <v>46</v>
      </c>
      <c r="D92" s="81"/>
      <c r="E92" s="81"/>
      <c r="F92" s="81"/>
      <c r="H92" s="56"/>
      <c r="I92" s="11" t="s">
        <v>5</v>
      </c>
      <c r="J92" s="72" t="s">
        <v>102</v>
      </c>
      <c r="K92" s="72"/>
      <c r="L92" s="72"/>
      <c r="M92" s="73"/>
    </row>
    <row r="93" spans="1:14" ht="9" customHeight="1">
      <c r="H93" s="56"/>
      <c r="I93" s="61"/>
      <c r="J93" s="60"/>
      <c r="K93" s="58"/>
      <c r="L93" s="58"/>
      <c r="M93" s="59"/>
    </row>
    <row r="94" spans="1:14" ht="21.75" customHeight="1">
      <c r="B94" s="11" t="s">
        <v>6</v>
      </c>
      <c r="C94" s="80" t="s">
        <v>47</v>
      </c>
      <c r="D94" s="81"/>
      <c r="E94" s="81"/>
      <c r="F94" s="81"/>
      <c r="H94" s="56"/>
      <c r="I94" s="11" t="s">
        <v>6</v>
      </c>
      <c r="J94" s="72" t="s">
        <v>103</v>
      </c>
      <c r="K94" s="72"/>
      <c r="L94" s="72"/>
      <c r="M94" s="73"/>
    </row>
    <row r="95" spans="1:14" ht="9" customHeight="1">
      <c r="H95" s="56"/>
      <c r="I95" s="61"/>
      <c r="J95" s="60"/>
      <c r="K95" s="58"/>
      <c r="L95" s="58"/>
      <c r="M95" s="59"/>
    </row>
    <row r="96" spans="1:14" ht="21" customHeight="1">
      <c r="B96" s="11" t="s">
        <v>7</v>
      </c>
      <c r="C96" s="80" t="s">
        <v>48</v>
      </c>
      <c r="D96" s="81"/>
      <c r="E96" s="81"/>
      <c r="F96" s="81"/>
      <c r="H96" s="56"/>
      <c r="I96" s="11" t="s">
        <v>7</v>
      </c>
      <c r="J96" s="72" t="s">
        <v>104</v>
      </c>
      <c r="K96" s="72"/>
      <c r="L96" s="72"/>
      <c r="M96" s="73"/>
    </row>
    <row r="97" spans="1:14" ht="9" customHeight="1">
      <c r="H97" s="56"/>
      <c r="I97" s="61"/>
      <c r="J97" s="60"/>
      <c r="K97" s="58"/>
      <c r="L97" s="58"/>
      <c r="M97" s="59"/>
    </row>
    <row r="98" spans="1:14" ht="21.75" customHeight="1">
      <c r="B98" s="11" t="s">
        <v>8</v>
      </c>
      <c r="C98" s="80" t="s">
        <v>49</v>
      </c>
      <c r="D98" s="81"/>
      <c r="E98" s="81"/>
      <c r="F98" s="81"/>
      <c r="H98" s="56"/>
      <c r="I98" s="11" t="s">
        <v>8</v>
      </c>
      <c r="J98" s="72" t="s">
        <v>105</v>
      </c>
      <c r="K98" s="72"/>
      <c r="L98" s="72"/>
      <c r="M98" s="73"/>
    </row>
    <row r="99" spans="1:14" ht="8.25" customHeight="1" thickBot="1">
      <c r="H99" s="56"/>
      <c r="I99" s="57"/>
      <c r="J99" s="57"/>
      <c r="K99" s="62"/>
      <c r="L99" s="58"/>
      <c r="M99" s="63"/>
    </row>
    <row r="100" spans="1:14" ht="30" customHeight="1" thickTop="1" thickBot="1">
      <c r="A100" s="35"/>
      <c r="B100" s="82" t="s">
        <v>11</v>
      </c>
      <c r="C100" s="82"/>
      <c r="E100" s="50"/>
      <c r="F100" s="15"/>
      <c r="G100" s="16">
        <f>IF(E100="C",1,0)</f>
        <v>0</v>
      </c>
      <c r="H100" s="56"/>
      <c r="I100" s="74" t="s">
        <v>11</v>
      </c>
      <c r="J100" s="74"/>
      <c r="K100" s="64"/>
      <c r="L100" s="51"/>
      <c r="M100" s="69"/>
      <c r="N100" s="16">
        <f>IF(L100="B",1,0)</f>
        <v>0</v>
      </c>
    </row>
    <row r="101" spans="1:14" ht="9" customHeight="1" thickTop="1" thickBot="1">
      <c r="H101" s="70"/>
      <c r="I101" s="70"/>
      <c r="J101" s="70"/>
      <c r="K101" s="70"/>
      <c r="L101" s="70"/>
      <c r="M101" s="71"/>
    </row>
    <row r="102" spans="1:14" ht="18.75" customHeight="1" thickBot="1">
      <c r="A102" s="83" t="s">
        <v>50</v>
      </c>
      <c r="B102" s="84"/>
      <c r="C102" s="84"/>
      <c r="D102" s="84"/>
      <c r="E102" s="84"/>
      <c r="F102" s="85"/>
      <c r="H102" s="75" t="s">
        <v>106</v>
      </c>
      <c r="I102" s="76"/>
      <c r="J102" s="76"/>
      <c r="K102" s="76"/>
      <c r="L102" s="76"/>
      <c r="M102" s="77"/>
    </row>
    <row r="103" spans="1:14" ht="7.5" customHeight="1">
      <c r="H103" s="56"/>
      <c r="I103" s="57"/>
      <c r="J103" s="57"/>
      <c r="K103" s="58"/>
      <c r="L103" s="58"/>
      <c r="M103" s="59"/>
    </row>
    <row r="104" spans="1:14" ht="21.75" customHeight="1">
      <c r="B104" s="11" t="s">
        <v>5</v>
      </c>
      <c r="C104" s="80" t="s">
        <v>51</v>
      </c>
      <c r="D104" s="81"/>
      <c r="E104" s="81"/>
      <c r="F104" s="81"/>
      <c r="H104" s="56"/>
      <c r="I104" s="11" t="s">
        <v>5</v>
      </c>
      <c r="J104" s="72" t="s">
        <v>107</v>
      </c>
      <c r="K104" s="72"/>
      <c r="L104" s="72"/>
      <c r="M104" s="73"/>
    </row>
    <row r="105" spans="1:14" ht="9" customHeight="1">
      <c r="H105" s="56"/>
      <c r="I105" s="61"/>
      <c r="J105" s="60"/>
      <c r="K105" s="58"/>
      <c r="L105" s="58"/>
      <c r="M105" s="59"/>
    </row>
    <row r="106" spans="1:14" ht="21.75" customHeight="1">
      <c r="B106" s="11" t="s">
        <v>6</v>
      </c>
      <c r="C106" s="80" t="s">
        <v>52</v>
      </c>
      <c r="D106" s="81"/>
      <c r="E106" s="81"/>
      <c r="F106" s="81"/>
      <c r="H106" s="56"/>
      <c r="I106" s="11" t="s">
        <v>6</v>
      </c>
      <c r="J106" s="72" t="s">
        <v>108</v>
      </c>
      <c r="K106" s="72"/>
      <c r="L106" s="72"/>
      <c r="M106" s="73"/>
    </row>
    <row r="107" spans="1:14" ht="9" customHeight="1">
      <c r="H107" s="56"/>
      <c r="I107" s="61"/>
      <c r="J107" s="60"/>
      <c r="K107" s="58"/>
      <c r="L107" s="58"/>
      <c r="M107" s="59"/>
    </row>
    <row r="108" spans="1:14" ht="21.75" customHeight="1">
      <c r="B108" s="11" t="s">
        <v>7</v>
      </c>
      <c r="C108" s="80" t="s">
        <v>53</v>
      </c>
      <c r="D108" s="81"/>
      <c r="E108" s="81"/>
      <c r="F108" s="81"/>
      <c r="H108" s="56"/>
      <c r="I108" s="11" t="s">
        <v>7</v>
      </c>
      <c r="J108" s="72" t="s">
        <v>109</v>
      </c>
      <c r="K108" s="72"/>
      <c r="L108" s="72"/>
      <c r="M108" s="73"/>
    </row>
    <row r="109" spans="1:14" ht="9" customHeight="1">
      <c r="H109" s="56"/>
      <c r="I109" s="61"/>
      <c r="J109" s="60"/>
      <c r="K109" s="58"/>
      <c r="L109" s="58"/>
      <c r="M109" s="59"/>
    </row>
    <row r="110" spans="1:14" ht="21.75" customHeight="1">
      <c r="B110" s="11" t="s">
        <v>8</v>
      </c>
      <c r="C110" s="80" t="s">
        <v>54</v>
      </c>
      <c r="D110" s="81"/>
      <c r="E110" s="81"/>
      <c r="F110" s="81"/>
      <c r="H110" s="56"/>
      <c r="I110" s="11" t="s">
        <v>8</v>
      </c>
      <c r="J110" s="72" t="s">
        <v>110</v>
      </c>
      <c r="K110" s="72"/>
      <c r="L110" s="72"/>
      <c r="M110" s="73"/>
    </row>
    <row r="111" spans="1:14" ht="9.75" customHeight="1" thickBot="1">
      <c r="H111" s="56"/>
      <c r="I111" s="57"/>
      <c r="J111" s="57"/>
      <c r="K111" s="62"/>
      <c r="L111" s="58"/>
      <c r="M111" s="63"/>
    </row>
    <row r="112" spans="1:14" ht="30" customHeight="1" thickTop="1" thickBot="1">
      <c r="A112" s="35"/>
      <c r="B112" s="82" t="s">
        <v>11</v>
      </c>
      <c r="C112" s="82"/>
      <c r="E112" s="50"/>
      <c r="F112" s="28"/>
      <c r="G112" s="16">
        <f>IF(E112="B",1,0)</f>
        <v>0</v>
      </c>
      <c r="H112" s="56"/>
      <c r="I112" s="74" t="s">
        <v>11</v>
      </c>
      <c r="J112" s="74"/>
      <c r="K112" s="64"/>
      <c r="L112" s="51"/>
      <c r="M112" s="65"/>
      <c r="N112" s="16">
        <f>IF(L112="C",1,0)</f>
        <v>0</v>
      </c>
    </row>
    <row r="113" spans="1:14" ht="9" customHeight="1" thickTop="1" thickBot="1">
      <c r="H113" s="70"/>
      <c r="I113" s="70"/>
      <c r="J113" s="70"/>
      <c r="K113" s="70"/>
      <c r="L113" s="70"/>
      <c r="M113" s="71"/>
    </row>
    <row r="114" spans="1:14" ht="18.75" customHeight="1" thickBot="1">
      <c r="A114" s="83" t="s">
        <v>55</v>
      </c>
      <c r="B114" s="84"/>
      <c r="C114" s="84"/>
      <c r="D114" s="84"/>
      <c r="E114" s="84"/>
      <c r="F114" s="85"/>
      <c r="H114" s="75" t="s">
        <v>111</v>
      </c>
      <c r="I114" s="76"/>
      <c r="J114" s="76"/>
      <c r="K114" s="76"/>
      <c r="L114" s="76"/>
      <c r="M114" s="77"/>
    </row>
    <row r="115" spans="1:14" ht="7.5" customHeight="1">
      <c r="H115" s="56"/>
      <c r="I115" s="57"/>
      <c r="J115" s="57"/>
      <c r="K115" s="58"/>
      <c r="L115" s="58"/>
      <c r="M115" s="59"/>
    </row>
    <row r="116" spans="1:14" ht="21.75" customHeight="1">
      <c r="B116" s="11" t="s">
        <v>5</v>
      </c>
      <c r="C116" s="80" t="s">
        <v>56</v>
      </c>
      <c r="D116" s="81"/>
      <c r="E116" s="81"/>
      <c r="F116" s="81"/>
      <c r="H116" s="56"/>
      <c r="I116" s="11" t="s">
        <v>5</v>
      </c>
      <c r="J116" s="72" t="s">
        <v>112</v>
      </c>
      <c r="K116" s="72"/>
      <c r="L116" s="72"/>
      <c r="M116" s="73"/>
    </row>
    <row r="117" spans="1:14" ht="9" customHeight="1">
      <c r="H117" s="56"/>
      <c r="I117" s="61"/>
      <c r="J117" s="60"/>
      <c r="K117" s="58"/>
      <c r="L117" s="58"/>
      <c r="M117" s="59"/>
    </row>
    <row r="118" spans="1:14" ht="21.75" customHeight="1">
      <c r="B118" s="11" t="s">
        <v>6</v>
      </c>
      <c r="C118" s="80" t="s">
        <v>57</v>
      </c>
      <c r="D118" s="81"/>
      <c r="E118" s="81"/>
      <c r="F118" s="81"/>
      <c r="H118" s="56"/>
      <c r="I118" s="11" t="s">
        <v>6</v>
      </c>
      <c r="J118" s="72" t="s">
        <v>113</v>
      </c>
      <c r="K118" s="72"/>
      <c r="L118" s="72"/>
      <c r="M118" s="73"/>
    </row>
    <row r="119" spans="1:14" ht="9" customHeight="1">
      <c r="H119" s="56"/>
      <c r="I119" s="61"/>
      <c r="J119" s="60"/>
      <c r="K119" s="58"/>
      <c r="L119" s="58"/>
      <c r="M119" s="59"/>
    </row>
    <row r="120" spans="1:14" ht="21.75" customHeight="1">
      <c r="B120" s="11" t="s">
        <v>7</v>
      </c>
      <c r="C120" s="80" t="s">
        <v>58</v>
      </c>
      <c r="D120" s="81"/>
      <c r="E120" s="81"/>
      <c r="F120" s="81"/>
      <c r="H120" s="56"/>
      <c r="I120" s="11" t="s">
        <v>7</v>
      </c>
      <c r="J120" s="72" t="s">
        <v>114</v>
      </c>
      <c r="K120" s="72"/>
      <c r="L120" s="72"/>
      <c r="M120" s="73"/>
    </row>
    <row r="121" spans="1:14" ht="8.25" customHeight="1">
      <c r="H121" s="56"/>
      <c r="I121" s="61"/>
      <c r="J121" s="60"/>
      <c r="K121" s="58"/>
      <c r="L121" s="58"/>
      <c r="M121" s="59"/>
    </row>
    <row r="122" spans="1:14" ht="21" customHeight="1">
      <c r="B122" s="11" t="s">
        <v>8</v>
      </c>
      <c r="C122" s="80" t="s">
        <v>59</v>
      </c>
      <c r="D122" s="81"/>
      <c r="E122" s="81"/>
      <c r="F122" s="81"/>
      <c r="H122" s="56"/>
      <c r="I122" s="11" t="s">
        <v>8</v>
      </c>
      <c r="J122" s="72" t="s">
        <v>115</v>
      </c>
      <c r="K122" s="72"/>
      <c r="L122" s="72"/>
      <c r="M122" s="73"/>
    </row>
    <row r="123" spans="1:14" ht="9" customHeight="1" thickBot="1">
      <c r="H123" s="56"/>
      <c r="I123" s="57"/>
      <c r="J123" s="57"/>
      <c r="K123" s="62"/>
      <c r="L123" s="58"/>
      <c r="M123" s="63"/>
    </row>
    <row r="124" spans="1:14" ht="30" customHeight="1" thickTop="1" thickBot="1">
      <c r="A124" s="35"/>
      <c r="B124" s="82" t="s">
        <v>11</v>
      </c>
      <c r="C124" s="82"/>
      <c r="E124" s="50"/>
      <c r="F124" s="28"/>
      <c r="G124" s="16">
        <f>IF(E124="B",1,0)</f>
        <v>0</v>
      </c>
      <c r="H124" s="56"/>
      <c r="I124" s="74" t="s">
        <v>11</v>
      </c>
      <c r="J124" s="74"/>
      <c r="K124" s="64"/>
      <c r="L124" s="51"/>
      <c r="M124" s="65"/>
      <c r="N124" s="16">
        <f>IF(L124="A",1,0)</f>
        <v>0</v>
      </c>
    </row>
    <row r="125" spans="1:14" ht="24.75" customHeight="1" thickTop="1">
      <c r="M125" s="71"/>
    </row>
    <row r="126" spans="1:14" ht="31.5" customHeight="1">
      <c r="M126" s="71"/>
    </row>
    <row r="127" spans="1:14" ht="0.75" hidden="1" customHeight="1" thickTop="1">
      <c r="C127" s="37" t="s">
        <v>0</v>
      </c>
      <c r="D127" s="38">
        <v>20</v>
      </c>
      <c r="E127" s="39"/>
      <c r="M127" s="71"/>
    </row>
    <row r="128" spans="1:14" ht="25.5" hidden="1" customHeight="1">
      <c r="C128" s="40" t="s">
        <v>60</v>
      </c>
      <c r="D128" s="41">
        <f>SUM(G16:G124)</f>
        <v>0</v>
      </c>
      <c r="E128" s="39"/>
      <c r="F128" s="42"/>
      <c r="M128" s="71"/>
    </row>
    <row r="129" spans="2:13" ht="33" hidden="1" customHeight="1">
      <c r="C129" s="40" t="s">
        <v>61</v>
      </c>
      <c r="D129" s="41">
        <f>SUM(N16:N124)</f>
        <v>0</v>
      </c>
      <c r="E129" s="39"/>
      <c r="F129" s="42"/>
      <c r="M129" s="71"/>
    </row>
    <row r="130" spans="2:13" ht="36" hidden="1" customHeight="1">
      <c r="C130" s="40" t="s">
        <v>1</v>
      </c>
      <c r="D130" s="41">
        <f>SUM(D128:D129)</f>
        <v>0</v>
      </c>
      <c r="E130" s="39"/>
      <c r="F130" s="42"/>
      <c r="M130" s="71"/>
    </row>
    <row r="131" spans="2:13" ht="22.5" hidden="1" customHeight="1">
      <c r="B131" s="43"/>
      <c r="C131" s="40" t="s">
        <v>2</v>
      </c>
      <c r="D131" s="44">
        <f>D130/D127</f>
        <v>0</v>
      </c>
      <c r="E131" s="45"/>
      <c r="F131" s="46"/>
      <c r="M131" s="71"/>
    </row>
    <row r="132" spans="2:13" ht="36" hidden="1" customHeight="1" thickBot="1">
      <c r="B132" s="43"/>
      <c r="C132" s="47" t="s">
        <v>3</v>
      </c>
      <c r="D132" s="48">
        <f>IF(D130&gt;=18,1,IF(D130&gt;=15,2,IF(D130&gt;=10,3,IF(D130&gt;=6,4,IF(D130&gt;=0,5)))))</f>
        <v>5</v>
      </c>
      <c r="E132" s="49"/>
      <c r="F132" s="42"/>
      <c r="M132" s="71"/>
    </row>
    <row r="133" spans="2:13" ht="24.75" customHeight="1">
      <c r="M133" s="71"/>
    </row>
    <row r="134" spans="2:13" ht="24.75" customHeight="1">
      <c r="M134" s="71"/>
    </row>
    <row r="135" spans="2:13" ht="24.75" customHeight="1">
      <c r="M135" s="71"/>
    </row>
    <row r="136" spans="2:13" ht="24.75" customHeight="1">
      <c r="M136" s="71"/>
    </row>
    <row r="137" spans="2:13" ht="24.75" customHeight="1">
      <c r="M137" s="71"/>
    </row>
    <row r="138" spans="2:13" ht="24.75" customHeight="1">
      <c r="M138" s="71"/>
    </row>
    <row r="139" spans="2:13" ht="24.75" customHeight="1">
      <c r="M139" s="71"/>
    </row>
    <row r="140" spans="2:13" ht="24.75" customHeight="1">
      <c r="M140" s="71"/>
    </row>
    <row r="141" spans="2:13" ht="24.75" customHeight="1">
      <c r="M141" s="71"/>
    </row>
    <row r="142" spans="2:13" ht="24.75" customHeight="1">
      <c r="M142" s="71"/>
    </row>
    <row r="143" spans="2:13" ht="24.75" customHeight="1">
      <c r="M143" s="71"/>
    </row>
    <row r="144" spans="2:13" ht="24.75" customHeight="1">
      <c r="M144" s="71"/>
    </row>
    <row r="145" spans="13:13" ht="24.75" customHeight="1">
      <c r="M145" s="71"/>
    </row>
    <row r="146" spans="13:13" ht="24.75" customHeight="1">
      <c r="M146" s="71"/>
    </row>
    <row r="147" spans="13:13" ht="24.75" customHeight="1">
      <c r="M147" s="71"/>
    </row>
    <row r="148" spans="13:13" ht="24.75" customHeight="1">
      <c r="M148" s="71"/>
    </row>
    <row r="149" spans="13:13" ht="24.75" customHeight="1">
      <c r="M149" s="71"/>
    </row>
    <row r="150" spans="13:13" ht="24.75" customHeight="1">
      <c r="M150" s="71"/>
    </row>
    <row r="151" spans="13:13" ht="24.75" customHeight="1">
      <c r="M151" s="71"/>
    </row>
    <row r="152" spans="13:13" ht="24.75" customHeight="1">
      <c r="M152" s="71"/>
    </row>
    <row r="153" spans="13:13" ht="24.75" customHeight="1">
      <c r="M153" s="71"/>
    </row>
    <row r="154" spans="13:13" ht="24.75" customHeight="1">
      <c r="M154" s="71"/>
    </row>
    <row r="155" spans="13:13" ht="24.75" customHeight="1">
      <c r="M155" s="71"/>
    </row>
    <row r="156" spans="13:13" ht="24.75" customHeight="1">
      <c r="M156" s="71"/>
    </row>
    <row r="157" spans="13:13" ht="24.75" customHeight="1">
      <c r="M157" s="71"/>
    </row>
    <row r="158" spans="13:13" ht="24.75" customHeight="1">
      <c r="M158" s="71"/>
    </row>
    <row r="159" spans="13:13" ht="24.75" customHeight="1">
      <c r="M159" s="71"/>
    </row>
    <row r="160" spans="13:13" ht="24.75" customHeight="1">
      <c r="M160" s="71"/>
    </row>
    <row r="161" spans="13:13" ht="24.75" customHeight="1">
      <c r="M161" s="71"/>
    </row>
    <row r="162" spans="13:13" ht="24.75" customHeight="1">
      <c r="M162" s="71"/>
    </row>
    <row r="163" spans="13:13" ht="24.75" customHeight="1">
      <c r="M163" s="71"/>
    </row>
    <row r="164" spans="13:13" ht="24.75" customHeight="1">
      <c r="M164" s="71"/>
    </row>
    <row r="165" spans="13:13" ht="24.75" customHeight="1">
      <c r="M165" s="71"/>
    </row>
    <row r="166" spans="13:13" ht="24.75" customHeight="1">
      <c r="M166" s="71"/>
    </row>
    <row r="167" spans="13:13" ht="24.75" customHeight="1">
      <c r="M167" s="71"/>
    </row>
    <row r="168" spans="13:13" ht="24.75" customHeight="1">
      <c r="M168" s="71"/>
    </row>
    <row r="169" spans="13:13" ht="24.75" customHeight="1">
      <c r="M169" s="71"/>
    </row>
    <row r="170" spans="13:13" ht="24.75" customHeight="1">
      <c r="M170" s="71"/>
    </row>
    <row r="171" spans="13:13" ht="24.75" customHeight="1">
      <c r="M171" s="71"/>
    </row>
    <row r="172" spans="13:13" ht="24.75" customHeight="1">
      <c r="M172" s="71"/>
    </row>
    <row r="173" spans="13:13" ht="24.75" customHeight="1">
      <c r="M173" s="71"/>
    </row>
    <row r="174" spans="13:13" ht="24.75" customHeight="1">
      <c r="M174" s="71"/>
    </row>
    <row r="175" spans="13:13" ht="24.75" customHeight="1">
      <c r="M175" s="71"/>
    </row>
    <row r="176" spans="13:13" ht="24.75" customHeight="1">
      <c r="M176" s="71"/>
    </row>
    <row r="177" spans="13:13" ht="24.75" customHeight="1">
      <c r="M177" s="71"/>
    </row>
    <row r="178" spans="13:13" ht="24.75" customHeight="1">
      <c r="M178" s="71"/>
    </row>
    <row r="179" spans="13:13" ht="24.75" customHeight="1">
      <c r="M179" s="71"/>
    </row>
    <row r="180" spans="13:13" ht="24.75" customHeight="1">
      <c r="M180" s="71"/>
    </row>
    <row r="181" spans="13:13" ht="24.75" customHeight="1">
      <c r="M181" s="71"/>
    </row>
  </sheetData>
  <sheetProtection password="AF69" sheet="1" selectLockedCells="1"/>
  <mergeCells count="134">
    <mergeCell ref="A2:F3"/>
    <mergeCell ref="I2:M2"/>
    <mergeCell ref="I3:M3"/>
    <mergeCell ref="J120:M120"/>
    <mergeCell ref="J122:M122"/>
    <mergeCell ref="I124:J124"/>
    <mergeCell ref="J108:M108"/>
    <mergeCell ref="J110:M110"/>
    <mergeCell ref="I112:J112"/>
    <mergeCell ref="H114:M114"/>
    <mergeCell ref="J116:M116"/>
    <mergeCell ref="J118:M118"/>
    <mergeCell ref="J96:M96"/>
    <mergeCell ref="J98:M98"/>
    <mergeCell ref="I100:J100"/>
    <mergeCell ref="H102:M102"/>
    <mergeCell ref="J104:M104"/>
    <mergeCell ref="J106:M106"/>
    <mergeCell ref="J84:M84"/>
    <mergeCell ref="J86:M86"/>
    <mergeCell ref="I88:J88"/>
    <mergeCell ref="H90:M90"/>
    <mergeCell ref="J92:M92"/>
    <mergeCell ref="J94:M94"/>
    <mergeCell ref="J72:M72"/>
    <mergeCell ref="J74:M74"/>
    <mergeCell ref="I76:J76"/>
    <mergeCell ref="H78:M78"/>
    <mergeCell ref="J80:M80"/>
    <mergeCell ref="J82:M82"/>
    <mergeCell ref="A66:F66"/>
    <mergeCell ref="H30:M30"/>
    <mergeCell ref="J32:M32"/>
    <mergeCell ref="H66:M66"/>
    <mergeCell ref="J68:M68"/>
    <mergeCell ref="J70:M70"/>
    <mergeCell ref="C58:F58"/>
    <mergeCell ref="C60:F60"/>
    <mergeCell ref="C62:F62"/>
    <mergeCell ref="A30:F30"/>
    <mergeCell ref="A65:C65"/>
    <mergeCell ref="B64:C64"/>
    <mergeCell ref="C56:F56"/>
    <mergeCell ref="A27:B27"/>
    <mergeCell ref="A19:F19"/>
    <mergeCell ref="C20:F20"/>
    <mergeCell ref="C22:F22"/>
    <mergeCell ref="C24:F24"/>
    <mergeCell ref="C50:F50"/>
    <mergeCell ref="A54:F54"/>
    <mergeCell ref="B52:C52"/>
    <mergeCell ref="A29:B29"/>
    <mergeCell ref="D27:F27"/>
    <mergeCell ref="D29:F29"/>
    <mergeCell ref="B28:C28"/>
    <mergeCell ref="A4:F4"/>
    <mergeCell ref="C10:F10"/>
    <mergeCell ref="C12:F12"/>
    <mergeCell ref="C14:F14"/>
    <mergeCell ref="A6:F6"/>
    <mergeCell ref="A1:F1"/>
    <mergeCell ref="A17:F17"/>
    <mergeCell ref="A18:F18"/>
    <mergeCell ref="C48:F48"/>
    <mergeCell ref="C26:F26"/>
    <mergeCell ref="B16:C16"/>
    <mergeCell ref="A42:F42"/>
    <mergeCell ref="C44:F44"/>
    <mergeCell ref="C46:F46"/>
    <mergeCell ref="C8:F8"/>
    <mergeCell ref="C32:F32"/>
    <mergeCell ref="C34:F34"/>
    <mergeCell ref="C36:F36"/>
    <mergeCell ref="C38:F38"/>
    <mergeCell ref="B40:C40"/>
    <mergeCell ref="A90:F90"/>
    <mergeCell ref="C68:F68"/>
    <mergeCell ref="C70:F70"/>
    <mergeCell ref="C72:F72"/>
    <mergeCell ref="C74:F74"/>
    <mergeCell ref="A114:F114"/>
    <mergeCell ref="C92:F92"/>
    <mergeCell ref="C94:F94"/>
    <mergeCell ref="C96:F96"/>
    <mergeCell ref="C98:F98"/>
    <mergeCell ref="B100:C100"/>
    <mergeCell ref="A102:F102"/>
    <mergeCell ref="C104:F104"/>
    <mergeCell ref="C82:F82"/>
    <mergeCell ref="C84:F84"/>
    <mergeCell ref="C86:F86"/>
    <mergeCell ref="B88:C88"/>
    <mergeCell ref="B76:C76"/>
    <mergeCell ref="A78:F78"/>
    <mergeCell ref="C118:F118"/>
    <mergeCell ref="C120:F120"/>
    <mergeCell ref="C122:F122"/>
    <mergeCell ref="B124:C124"/>
    <mergeCell ref="J46:M46"/>
    <mergeCell ref="J48:M48"/>
    <mergeCell ref="J50:M50"/>
    <mergeCell ref="I52:J52"/>
    <mergeCell ref="H54:M54"/>
    <mergeCell ref="C106:F106"/>
    <mergeCell ref="J20:M20"/>
    <mergeCell ref="J22:M22"/>
    <mergeCell ref="J24:M24"/>
    <mergeCell ref="J26:M26"/>
    <mergeCell ref="I28:J28"/>
    <mergeCell ref="C116:F116"/>
    <mergeCell ref="C108:F108"/>
    <mergeCell ref="C110:F110"/>
    <mergeCell ref="B112:C112"/>
    <mergeCell ref="C80:F80"/>
    <mergeCell ref="J44:M44"/>
    <mergeCell ref="H1:M1"/>
    <mergeCell ref="H4:M4"/>
    <mergeCell ref="H6:M6"/>
    <mergeCell ref="J8:M8"/>
    <mergeCell ref="J10:M10"/>
    <mergeCell ref="J12:M12"/>
    <mergeCell ref="J14:M14"/>
    <mergeCell ref="I16:J16"/>
    <mergeCell ref="H18:M18"/>
    <mergeCell ref="J56:M56"/>
    <mergeCell ref="J58:M58"/>
    <mergeCell ref="J60:M60"/>
    <mergeCell ref="J62:M62"/>
    <mergeCell ref="I64:J64"/>
    <mergeCell ref="J34:M34"/>
    <mergeCell ref="J36:M36"/>
    <mergeCell ref="J38:M38"/>
    <mergeCell ref="I40:J40"/>
    <mergeCell ref="H42:M42"/>
  </mergeCells>
  <phoneticPr fontId="0" type="noConversion"/>
  <pageMargins left="0" right="0" top="0" bottom="0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Zástupca 2</cp:lastModifiedBy>
  <cp:lastPrinted>2023-12-10T01:04:52Z</cp:lastPrinted>
  <dcterms:created xsi:type="dcterms:W3CDTF">2010-04-27T18:13:04Z</dcterms:created>
  <dcterms:modified xsi:type="dcterms:W3CDTF">2023-12-13T06:29:38Z</dcterms:modified>
</cp:coreProperties>
</file>